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onune\อบต วังมะปราง\งานบุคลากร\ITA\ITA 69\ข้อ O11 69\"/>
    </mc:Choice>
  </mc:AlternateContent>
  <xr:revisionPtr revIDLastSave="0" documentId="8_{936A1274-2716-45B6-A893-8847B4B34108}" xr6:coauthVersionLast="47" xr6:coauthVersionMax="47" xr10:uidLastSave="{00000000-0000-0000-0000-000000000000}"/>
  <bookViews>
    <workbookView xWindow="10710" yWindow="435" windowWidth="10935" windowHeight="12810" firstSheet="3" activeTab="5" xr2:uid="{F18F7CE5-167A-42E9-AB5E-AF93215DEA36}"/>
  </bookViews>
  <sheets>
    <sheet name="ต.ค68" sheetId="1" r:id="rId1"/>
    <sheet name="พ.ย.68" sheetId="2" r:id="rId2"/>
    <sheet name="ธ.ค.68" sheetId="3" r:id="rId3"/>
    <sheet name="ม.ค.68" sheetId="4" r:id="rId4"/>
    <sheet name="ก.พ.68" sheetId="5" r:id="rId5"/>
    <sheet name="มี.ค.68" sheetId="6" r:id="rId6"/>
  </sheets>
  <definedNames>
    <definedName name="_xlnm.Print_Titles" localSheetId="4">'ก.พ.68'!$1:$7</definedName>
    <definedName name="_xlnm.Print_Titles" localSheetId="0">ต.ค68!$1:$7</definedName>
    <definedName name="_xlnm.Print_Titles" localSheetId="2">'ธ.ค.68'!$1:$7</definedName>
    <definedName name="_xlnm.Print_Titles" localSheetId="1">'พ.ย.68'!$1:$7</definedName>
    <definedName name="_xlnm.Print_Titles" localSheetId="3">'ม.ค.68'!$1:$7</definedName>
    <definedName name="_xlnm.Print_Titles" localSheetId="5">'มี.ค.68'!$1:$7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8" i="5"/>
  <c r="H9" i="5"/>
  <c r="H10" i="5"/>
  <c r="H11" i="5"/>
  <c r="H12" i="5"/>
  <c r="H13" i="5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G8" i="3"/>
  <c r="I8" i="3" s="1"/>
  <c r="H8" i="3"/>
  <c r="G9" i="3"/>
  <c r="I9" i="3" s="1"/>
  <c r="H9" i="3"/>
  <c r="G10" i="3"/>
  <c r="H10" i="3"/>
  <c r="I10" i="3"/>
  <c r="G11" i="3"/>
  <c r="H11" i="3"/>
  <c r="I11" i="3"/>
  <c r="G12" i="3"/>
  <c r="I12" i="3" s="1"/>
  <c r="H12" i="3"/>
  <c r="G13" i="3"/>
  <c r="I13" i="3" s="1"/>
  <c r="H13" i="3"/>
  <c r="G14" i="3"/>
  <c r="H14" i="3"/>
  <c r="I14" i="3"/>
  <c r="G15" i="3"/>
  <c r="H15" i="3"/>
  <c r="I15" i="3"/>
  <c r="G16" i="3"/>
  <c r="I16" i="3" s="1"/>
  <c r="H16" i="3"/>
  <c r="G17" i="3"/>
  <c r="I17" i="3" s="1"/>
  <c r="H17" i="3"/>
  <c r="G18" i="3"/>
  <c r="H18" i="3"/>
  <c r="I18" i="3"/>
  <c r="G19" i="3"/>
  <c r="H19" i="3"/>
  <c r="I19" i="3"/>
  <c r="G20" i="3"/>
  <c r="I20" i="3" s="1"/>
  <c r="H20" i="3"/>
  <c r="G21" i="3"/>
  <c r="I21" i="3" s="1"/>
  <c r="H21" i="3"/>
  <c r="H22" i="3"/>
  <c r="I22" i="3"/>
  <c r="H23" i="3"/>
  <c r="I23" i="3"/>
  <c r="H24" i="3"/>
  <c r="I24" i="3"/>
  <c r="H25" i="3"/>
  <c r="I25" i="3"/>
  <c r="H26" i="3"/>
  <c r="G8" i="2"/>
  <c r="I8" i="2" s="1"/>
  <c r="H8" i="2"/>
  <c r="G9" i="2"/>
  <c r="H9" i="2"/>
  <c r="I9" i="2"/>
  <c r="G10" i="2"/>
  <c r="I10" i="2" s="1"/>
  <c r="H10" i="2"/>
  <c r="G11" i="2"/>
  <c r="I11" i="2" s="1"/>
  <c r="H11" i="2"/>
  <c r="G12" i="2"/>
  <c r="H12" i="2"/>
  <c r="I12" i="2"/>
  <c r="G13" i="2"/>
  <c r="H13" i="2"/>
  <c r="I13" i="2"/>
  <c r="G14" i="2"/>
  <c r="I14" i="2" s="1"/>
  <c r="H14" i="2"/>
  <c r="G15" i="2"/>
  <c r="I15" i="2" s="1"/>
  <c r="H15" i="2"/>
  <c r="G16" i="2"/>
  <c r="H16" i="2"/>
  <c r="I16" i="2"/>
  <c r="G17" i="2"/>
  <c r="H17" i="2"/>
  <c r="I17" i="2"/>
  <c r="G18" i="2"/>
  <c r="I18" i="2" s="1"/>
  <c r="H18" i="2"/>
  <c r="G19" i="2"/>
  <c r="I19" i="2" s="1"/>
  <c r="H19" i="2"/>
  <c r="G20" i="2"/>
  <c r="G21" i="2"/>
  <c r="H23" i="2"/>
  <c r="H24" i="2"/>
  <c r="H25" i="2"/>
  <c r="H26" i="2"/>
  <c r="I25" i="1"/>
  <c r="H25" i="1"/>
  <c r="H24" i="1"/>
  <c r="G24" i="1"/>
  <c r="I24" i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/>
  <c r="H17" i="1"/>
  <c r="G17" i="1"/>
  <c r="I17" i="1" s="1"/>
  <c r="H16" i="1"/>
  <c r="G16" i="1"/>
  <c r="I16" i="1" s="1"/>
  <c r="H15" i="1"/>
  <c r="G15" i="1"/>
  <c r="I15" i="1" s="1"/>
  <c r="H14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8" i="1"/>
  <c r="I8" i="1" s="1"/>
  <c r="H12" i="1"/>
  <c r="H13" i="1"/>
  <c r="H11" i="1"/>
  <c r="H9" i="1"/>
  <c r="H10" i="1"/>
  <c r="H8" i="1"/>
</calcChain>
</file>

<file path=xl/sharedStrings.xml><?xml version="1.0" encoding="utf-8"?>
<sst xmlns="http://schemas.openxmlformats.org/spreadsheetml/2006/main" count="595" uniqueCount="292">
  <si>
    <t>แบบ สขร.๑</t>
  </si>
  <si>
    <t>องค์การบริหารส่วนตำบลวังมะปราง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</si>
  <si>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</si>
  <si>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</si>
  <si>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</si>
  <si>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</si>
  <si>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</si>
  <si>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</si>
  <si>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</si>
  <si>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</si>
  <si>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</si>
  <si>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เฉพาะเจาะจง</t>
  </si>
  <si>
    <t xml:space="preserve">เป็นผู้เสนอราคาต่ำสุด และเอกสารถูกต้องครบถ้วน </t>
  </si>
  <si>
    <t>ราคาที่เสนอ</t>
  </si>
  <si>
    <t>ราคาที่ตกลงซื้อหรือจ้าง</t>
  </si>
  <si>
    <t>วงเงินที่จะซื้อหรือจะจ้าง</t>
  </si>
  <si>
    <t>ลำดับ</t>
  </si>
  <si>
    <t xml:space="preserve">๑. หจก. ไฮเทคออโตเมชั่น แอนด์ เซอร์วิส 2005 </t>
  </si>
  <si>
    <t xml:space="preserve">1. ร้านตรังเจริญเคมีคอล </t>
  </si>
  <si>
    <t>สรุปผลการดำเนินการจัดซื้อจัดจ้างประจำเดือน  ตุลาคม 2568</t>
  </si>
  <si>
    <t>วันที่ 30  ตุลาคม 2568</t>
  </si>
  <si>
    <t>จัดซื้อวัสดุสำนักงาน (ใบเสร็จค่าน้ำประปาแบบกระดาษต่อเนื่อง) (กองคลัง)</t>
  </si>
  <si>
    <t>นางนภัสกร  เสนพริก</t>
  </si>
  <si>
    <t>01/2569 วันที่ 14  ตุลาคม 2568</t>
  </si>
  <si>
    <t>จัดซื้อวัสดุสำนักงาน (กองคลัง)</t>
  </si>
  <si>
    <t>๑. นายศราวุธ  ศรีชัย</t>
  </si>
  <si>
    <t>02/2569 วันที่ 29  ตุลาคม 2568</t>
  </si>
  <si>
    <t xml:space="preserve">บ. คลังวิทยา จำกัด </t>
  </si>
  <si>
    <t>03/2569 วันที่ 28   ตุลาคม 2568</t>
  </si>
  <si>
    <t>จัดซื้อวัสดุคอมพิวเตอร์ (สำนักปลัด)</t>
  </si>
  <si>
    <t>04/2569 วันที่ 29 ตุลาคม 2568</t>
  </si>
  <si>
    <t>จัดซื้อวัสดุก่อสร้าง กระเบื้องเพื่อให้ความช่วยเหลือประชาชนที่บ้านเรือนได้รับความเสียหายกรณีลมพัดแรงภายในตำบลวังมะปราง หมู่ที่ 1,4,5,8และหมู่ที่ 9</t>
  </si>
  <si>
    <t>ร้านส้องพาณิชย์</t>
  </si>
  <si>
    <t>5/2569 วันที่ 17 ตุลาคม 2568</t>
  </si>
  <si>
    <t>6/2569 วันที่ 5 พฤศจิกายน 2568</t>
  </si>
  <si>
    <t>จ้างเหมาตรวจเช็คซ่อมเปลี่ยนอะไหล่รถจักรยานยนต์หมายเลขทะเบียน ขทษ 882 (กองคลัง)) หมายเลขครุภัณฑ์ 024-50-0002</t>
  </si>
  <si>
    <t>นายมนัส  แจกจันทร์</t>
  </si>
  <si>
    <t>1/2569 ลงวันที่ 14 ตุลาคม 2568</t>
  </si>
  <si>
    <t>จ้างเหมาซ่อมแซมเครื่องสูบน้ำระบบประปา หมู่ที่ 10 หมายเลขครุภัณฑ์ 055-67-0101 และหมายเลขครุภัณฑ์055-67-0106</t>
  </si>
  <si>
    <t>ร้านเอกวิทย์มอเตอร์</t>
  </si>
  <si>
    <t>2/2569 วันที่ 17 ตุลาคม 2568</t>
  </si>
  <si>
    <t>จ้างเหมาตรวจเช็คซ่อมเปลี่ยนอะไหล่รถจักรยานยนต์หมายเลขทะเบียน 1 กฉ 4840 (กองช่าง) หมายเลขครุภัณฑ์ 024-58-0003</t>
  </si>
  <si>
    <t>3/2569 วันที่ 17 ตุลาคม 2568</t>
  </si>
  <si>
    <t>จ้างเหมาจัดทำตรายางหมึกในตัว</t>
  </si>
  <si>
    <t>4/2569 วันที่ 28 ตุลาคม 2568</t>
  </si>
  <si>
    <t>จ้างเหมาตรวจเช็คซ่อมเปลี่ยนอะไหล่เครื่องปริ้นเตอร์ (สำนักปลัด) หมายเลขครุภัณฑ์479-61-0024) และกองช่าง หมายเลขครุภัณฑ์ (479-58-0018)</t>
  </si>
  <si>
    <t>หจก. ไฮเทคออโตเมชั่น แอนด์ เซอร์วิส</t>
  </si>
  <si>
    <t>5/2569 วันที่ 28 ตุลาคม 2568</t>
  </si>
  <si>
    <t>จ้างทำป้ายไวนิลป้ายประชาสัมพันธ์คุณสมบัติและลักษณะต้องห้ามของผู้สมัครสมาชิกอบต. นายกอบต.</t>
  </si>
  <si>
    <t>ร้านวังวิเศษไวนิล</t>
  </si>
  <si>
    <t>6/2569 วันที่ 29 ตุลาคม 2568</t>
  </si>
  <si>
    <t>จ้างเหมาบุคคลปฏิบัติงานสนับสนุนงานผลิตน้ำประปาในเขตตำบลวังมะปราง</t>
  </si>
  <si>
    <t>นายปราโมทย์  ยอดวิเชียร</t>
  </si>
  <si>
    <t>1/2569 วันที่ 1 ตุลาคม 2568</t>
  </si>
  <si>
    <t>จ้างเหมาบุคคลปฏิบัติงานสนับสนุนงานจดมาตรน้ำประปาในเขตตำบลวังมะปราง</t>
  </si>
  <si>
    <t>นายจิระวัฒน์  แซ่เอี้ยว</t>
  </si>
  <si>
    <t>2/2569 วันที่ 1 ตุลาคม 2568</t>
  </si>
  <si>
    <t>จ้างเหมาบุคคลปฏิบัติงานสนับสนุนงานทำความสะอาดสำนักงานองค์การบริหารส่วนตำบลวังมะปราง</t>
  </si>
  <si>
    <t>นางสาวสุภารัตน์  เวชยันต์</t>
  </si>
  <si>
    <t>3/2569 วันที่ 1 ตุลาคม 2568</t>
  </si>
  <si>
    <t>จ้างเหมาบุคคลปฏิบัติงานสนับสนุนงานการแพทย์ฉุกเฉินเบื้องต้น</t>
  </si>
  <si>
    <t>นายสุรชาติ  เจือกโว้น</t>
  </si>
  <si>
    <t>4/2569 วันที่ 1 ตุลาคม 2568</t>
  </si>
  <si>
    <t>จ้างเหมาบุคคลปฏิบัติงานสนับสนุนงานบุคคลภายนอกเพื่อปฏิบัติหน้าที่ช่วยสนับสนุนงานด้านพัฒนาชุมชนและงานสาธารณสุข</t>
  </si>
  <si>
    <t>นางสาวเรวดี  จำปา</t>
  </si>
  <si>
    <t>5/2569 วันที่ 1 ตุลาคม 2568</t>
  </si>
  <si>
    <t>จ้างเหมาบุคคลปฏิบัติงานสนับสนุนงานผู้ดูแลเด็กศูนย์พัฒนาเด็กเล็กบ้านทุ่งส้าน</t>
  </si>
  <si>
    <t>นางสาวนิติกา  จันทร์ประกอบ</t>
  </si>
  <si>
    <t>6/2569 วันที่ 1 ตุลาคม 2568</t>
  </si>
  <si>
    <t>จ้างเหมาบุคคลปฏิบัติงานสนับสนุนงานบุคคลดำเนินงานด้านส่งเสริมการปฏิบัติงานและพิมพ์เอกสารงานจัดเก็บรายได้</t>
  </si>
  <si>
    <t>นางสาวรัตนาวดี  สุกรอดรู้</t>
  </si>
  <si>
    <t>7/2569 วันที่ 1 ตุลาคม 2568</t>
  </si>
  <si>
    <t>จ้างเหมาบุคคลปฏิบัติงานสนับสนุนงานทำความสะอาดบริเวณสถานที่ท่องเที่ยวเชิงอนุรักษ์วังผาเมฆ และดูแลทรัพย์สินสถานที่ท่องเที่ยวเชิงอนุรักษ์วังผาเมฆ</t>
  </si>
  <si>
    <t>นายเขียว  ทองย้อย</t>
  </si>
  <si>
    <t>8/2569 วันที่ 1 ตุลาคม 2568</t>
  </si>
  <si>
    <t>จ้างเหมาบุคคลปฏิบัติงานสนับสนุนงานทำความสะอาดอาคารห้องพัก และห้องพักบริการนักท่องเที่ยว สถานที่ท่องเที่ยวเชิงอนุรักษ์วังผาเมฆ</t>
  </si>
  <si>
    <t>นางวราภรณ์  คงเอียด</t>
  </si>
  <si>
    <t>9/2569 วันที่ 1 ตุลาคม 2568</t>
  </si>
  <si>
    <t>จ้างเหมาบุคคลปฏิบัติงานสนับสนุนงานดูแลและบำรุงรักษาสนามหญ้า สวนหย่อม และต้นไม้ ณ สถานที่ท่องเที่ยวเชิงอนุรักษ์วังผาเมฆ</t>
  </si>
  <si>
    <t>นายปรีดา  คงมีสุข</t>
  </si>
  <si>
    <t>10/2569 วันที่ 1 ตุลาคม 2568</t>
  </si>
  <si>
    <t xml:space="preserve">จ้างเหมาบุคคลปฏิบัติงานสนับสนุนงานดูแลและบำรุงรักษาสนามหญ้า สวนหย่อม และต้นไม้ ณ สถานที่ท่องเที่ยวเชิงอนุรักษ์วังผาเมฆ (บริเวณลานจอดรถ บริเวณหน้าซุ้มประตูทางเข้า และบริเวณลานประติมากรรมลูกสะบ้า) </t>
  </si>
  <si>
    <t>นายทศพล  เกื้อบุญส่ง</t>
  </si>
  <si>
    <t>11/2569 วันที่ 1 ตุลาคม 2568</t>
  </si>
  <si>
    <t>จัดซื้อวัสดุน้ำมันเชื้อเพลิงและหล่อลื่น</t>
  </si>
  <si>
    <t>นางศุภนุช  อ้นเพ็ชร</t>
  </si>
  <si>
    <t>2/2569 วันที่  3 พฤศจิกายน 2568</t>
  </si>
  <si>
    <t>สหกรณ์โคนมชะอำ ห้วยทราย จำกัด</t>
  </si>
  <si>
    <t>จัดซื้ออาหารเสริม (นม) ภาคเรียนที่2/2568</t>
  </si>
  <si>
    <t>13/2569 วันที่ 24 พฤศจิกายน 2568</t>
  </si>
  <si>
    <t xml:space="preserve">1. โชติอนุสรณ์ เซลล์ แอนด์ เซอร์วิส </t>
  </si>
  <si>
    <t>จ้างเหมาตรวจเช็คซ่อมเปลี่ยนอะไหล่เครื่องปรับอากาศ (สำนักปลัด) หมายเลขครุภัณฑ์ 420-40-0002</t>
  </si>
  <si>
    <t>12/2569 วันที่ 13 พฤศจิกายน 2568</t>
  </si>
  <si>
    <t xml:space="preserve">1. สุขใจมีเดีย  </t>
  </si>
  <si>
    <t>จ้างเหมาจัดทำป้ายประชาสัมพันธ์การเลือกตั้งนายกองค์การบริหารส่วนตำบล และ สมาชิกสภาองค์การบริหารส่วนตำบลวังมะปราง (สำนักปลัด)</t>
  </si>
  <si>
    <t>11/2569 วันที่ 17 พฤศจิกายน 2568</t>
  </si>
  <si>
    <t xml:space="preserve">1. โอ การยางพาณิขย์ </t>
  </si>
  <si>
    <t>จ้างเหมาซ่อมแซมถนนที่ชำรุดเสียหาย ภายในพื้นที่ตำบลวังมะปราง จำนวน 7 สาย ตำบลวังมะปราง อำเภอวังวิเศษ จังหวัดตรัง</t>
  </si>
  <si>
    <t>10/2569 วันที่ 06 พฤศจิกายน 2568</t>
  </si>
  <si>
    <t xml:space="preserve">1. นายธณพล  ขุนทอง </t>
  </si>
  <si>
    <t>จ้างเหมาจัดทำป้ายถวายความอาลัยสมเด็จพระนางเจ้าสิริกิติ์ พระบรมราชินีนาถ  พระบรมราชชนนีพันปีหลวง องค์การบริหารส่วนตำบลวังมะปราง</t>
  </si>
  <si>
    <t>9/2569 วันที่ 03 พฤศจิกายน 2568</t>
  </si>
  <si>
    <t>ห้างหุ้นส่วนจำกัด แมกเนติก</t>
  </si>
  <si>
    <t xml:space="preserve">1. ห้างหุ้นส่วนจำกัด แมกเนติก </t>
  </si>
  <si>
    <t xml:space="preserve">จ้างเหมาซ่อมแซมเครื่องสูบน้ำระบบประปา หมู่ที่ 1 หมายเลขครุภัณฑ์055-64-0073 หมู่ที่ 9 หมายเลขครุภัณฑ์055-66-0087 และหมู่ที่ 2  หมายเลขครุภัณฑ์ 055-67-0103 และหมู่ที่ 7 หมายเลขครุภัณฑ์ 055-65-0081 </t>
  </si>
  <si>
    <t>8/2569 วันที่ 03 พฤศจิกายน 2568</t>
  </si>
  <si>
    <t>นายชัยสิทธิ์  เจือกโว้น</t>
  </si>
  <si>
    <t xml:space="preserve">1. นายชัยสิทธิ์  เจือกโว้น </t>
  </si>
  <si>
    <t>จ้างเหมารถแบ็คโฮขุดดิน ซ่อมแซมท่อจ่ายน้ำประปาที่ชำรุดเสียหายภายในพื้นที่หมู่ที่ 6 หมู่ที่ 4 และหมู่ที่ 1 ตำบลวังมะปราง จำนวน 3 จุด (กองช่าง)</t>
  </si>
  <si>
    <t>7/2569 วันที่ 03 พฤศจิกายน 2568</t>
  </si>
  <si>
    <t>ตรังเจริญเคมีคอล</t>
  </si>
  <si>
    <t xml:space="preserve">1. ตรังเจริญเคมีคอล </t>
  </si>
  <si>
    <t>จ้างเหมาเปลี่ยนวัสดุทรายกรองระบบประปาหมู่บ้านหมู่ที่ 5 ตำบลวังมะปราง อำเภอวังวิเศษ</t>
  </si>
  <si>
    <t>17/2569 วันที่ 24 พฤศจิกายน 2568</t>
  </si>
  <si>
    <t>จัดซื้อคู่มือเกี่ยวกับการรับสมัครรับเลือกตั้งสมาชิกสภาองค์การบริหารส่วนตำบลวังมะปราง และนายกองค์การบริหารส่วนตำบลวังมะปราง</t>
  </si>
  <si>
    <t>16/2568 วันที่ 21 พฤศจิกายน 2568</t>
  </si>
  <si>
    <t xml:space="preserve">1. หจก. แมกเนติก </t>
  </si>
  <si>
    <t>ซื้อวัสดุก่อสร้าง (กองช่าง)</t>
  </si>
  <si>
    <t>15/2569 วันที่ 05 พฤศจิกายน 2568</t>
  </si>
  <si>
    <t xml:space="preserve">1. นายศราวุธ  ศรีชัย </t>
  </si>
  <si>
    <t>ซื้อวัสดุสำนักงาน (สำนักปลัด)</t>
  </si>
  <si>
    <t>14/2569 วันที่ 13 พฤศจิกายน 2568</t>
  </si>
  <si>
    <t xml:space="preserve">1. ศรีชัยการค้าโดยนายศราวุธ  ศรีชัย  </t>
  </si>
  <si>
    <t>จัดซื้อวัสดุงานบ้านงานครัว (สำนักปลัด)</t>
  </si>
  <si>
    <t>13/2569 วันที่ 17 พฤศจิกายน 2568</t>
  </si>
  <si>
    <t xml:space="preserve">1. บริษัท คลังวิทยา จำกัด  </t>
  </si>
  <si>
    <t>12/2569 วันที่ 10 พฤศจิกายน 2568</t>
  </si>
  <si>
    <t xml:space="preserve">1. โรงพิมพ์เหรียญชัย </t>
  </si>
  <si>
    <t>จัดซื้อวัสดุสำนักงาน (ใบเสร็จค่าบำรุงเข้าชมวังผาเมฆ) (กองคลัง)</t>
  </si>
  <si>
    <t>11/2569 วันที่ 11 พฤศจิกายน 2568</t>
  </si>
  <si>
    <t>จัดซื้อวัสดุวิทยาศาสตร์หรือการแพทย์  (เพื่อใช้ผลิตน้ำประปา) (กองช่าง)</t>
  </si>
  <si>
    <t>10/2569 วันที่ 11 พฤศจิกายน 2568</t>
  </si>
  <si>
    <t xml:space="preserve">๑. บจก. วุฒิชัยการไฟฟ้า </t>
  </si>
  <si>
    <t>จัดซื้อวัสดุไฟฟ้าและวิทยุ (กองช่าง)</t>
  </si>
  <si>
    <t>09/2569 วันที่ 11 พฤศจิกายน 2568</t>
  </si>
  <si>
    <t>จัดซื้อวัสดุคอมพิวเตอร์ (กองคลัง)</t>
  </si>
  <si>
    <t>08/2569 วันที่ 05   พฤศจิกายน 2568</t>
  </si>
  <si>
    <t xml:space="preserve">๑. นางอุไรวรรณ  เทพพิชัย </t>
  </si>
  <si>
    <t xml:space="preserve">จัดซื้อวัสดุการเกษตรโครงการปลูกต้นไม้ดอกไม้ประดับเพื่อส่งเสริมและพัฒนาแหล่งท่องเที่ยวเชิงอนุรักษ์วังผาเมฆ </t>
  </si>
  <si>
    <t>07/2569 วันที่ 05  พฤศจิกายน 2568</t>
  </si>
  <si>
    <t xml:space="preserve">๑. ห้างหุ้นส่วนจำกัด แมกเนติก </t>
  </si>
  <si>
    <t>06/2569 วันที่ 05 พฤศจิกายน 2568</t>
  </si>
  <si>
    <t xml:space="preserve">๑. หจก. แมกเนติก </t>
  </si>
  <si>
    <t>วันที่ 30  พฤศจิกายน 2568</t>
  </si>
  <si>
    <t>สรุปผลการดำเนินการจัดซื้อจัดจ้างประจำเดือน  พฤศจิกายน 2568</t>
  </si>
  <si>
    <t>18/2569 วันที่ 04 ธันวาคม 2568</t>
  </si>
  <si>
    <t xml:space="preserve">1. นายชัยวัฒน์  แซ่ตั๋น </t>
  </si>
  <si>
    <t xml:space="preserve">1. บ. คลังวิทยา จำกัด  </t>
  </si>
  <si>
    <t>จ้างเหมาจัดทำตรายางประทับบนบัตรเลือกตั้ง อบต. วังมะปราง (สำนักปลัด)</t>
  </si>
  <si>
    <t>26/2569 วันที่ 30 ธันวาคม 2568</t>
  </si>
  <si>
    <t xml:space="preserve">1. สุขใจมีเดียโดยนายพรเทพ  สายน้อย </t>
  </si>
  <si>
    <t>จ้างเหมาจัดทำป้ายประกาศผลการเลือกตั้งสมาชิกองค์การบริหารส่วนตำบลวังมะปราง และนายกองค์การบริหารส่วนตำบลวังมะปราง</t>
  </si>
  <si>
    <t xml:space="preserve">1. นายชิต  สุขเสน </t>
  </si>
  <si>
    <t>จ้างเหมาเช่าเต็นท์เพื่อดำเนินการป้องกันและลดอุบัติเหตุทางถนน ในช่วงเทศกาลปีใหม่ พ.ศ. 2569 ระหว่างวันที่ 30 ธันวาคม 2568- 5 มกราคม 2569 องค์การบริหารส่วนตำบลวังมะปราง</t>
  </si>
  <si>
    <t>24/2569 วันที่ 24 ธันวาคม 2568</t>
  </si>
  <si>
    <t xml:space="preserve">1. ร้านวังวิเศษไวนิล </t>
  </si>
  <si>
    <t>จ้างเหมาจัดทำป้ายไวนิลตามโครงการเฝ้าระวังป้องกันการเกิดอุบัติเหตุทางถนน องค์การบริหารส่วนตำบลวังมะปราง</t>
  </si>
  <si>
    <t>25/2569 วันที่ 25 ธันวาคม 2568</t>
  </si>
  <si>
    <t xml:space="preserve">เที่ยงธรรมวัสดุก่อสร้าง </t>
  </si>
  <si>
    <t>จ้างเหมารถโดยสารปรับอากาศแบบสองชั้น จำนวนไม่น้อยกว่า 40 ที่นั่ง จำนวน 1 คัน เพื่อใช้ในการเดินทางระหว่างวันที่ 27-29  ธันวาคม 2568 จากองค์การบริหารส่วนตำบลวังมะปรางถึงกรุงเทพมหานคร (ไป-กลับ)</t>
  </si>
  <si>
    <t>22/2569 วันที่ 16 ธันวาคม 2568</t>
  </si>
  <si>
    <t>จ้างเหมาจัดทำป้ายจุดเช็คอินสถานที่ท่องเที่ยวเชิงอนุรักษ์วังผาเมฆ หมู่ที่ 7 ตำบลวังมะปราง</t>
  </si>
  <si>
    <t xml:space="preserve">1. พี อาร์ แอร์ ออโต้เซอร์วิส  </t>
  </si>
  <si>
    <t>จ้างเหมาตรวจเช็คซ่อมเปลี่ยนอะไหล่รถพยาบาลฉุกเฉินหมายเลขทะเบียน กต 3661 ตรัง หมายเลขครุภัณฑ์ 001-57-0002 (สำนักปลัด)</t>
  </si>
  <si>
    <t>20/2569 วันที่ 19 ธันวาคม 2568</t>
  </si>
  <si>
    <t xml:space="preserve">1.โอ การยางพาณิชย์ </t>
  </si>
  <si>
    <t>จ้างเหมาซ่อมแซมถนนที่ชำรุดเสียหาย ถนนสายสระน้ำชลประทานบางลึก (ช่วงที่2) กม. 0+163 ถึง กม.0+183) หมู่ที่ 8 ตำบลวังมะปราง</t>
  </si>
  <si>
    <t>19/2569 วันที่ 15 ธันวาคม 2568</t>
  </si>
  <si>
    <t xml:space="preserve">1. บริษัท ศิรินทร์ยางยนต์ จำกัด </t>
  </si>
  <si>
    <t>จ้างเหมาตรวจเช็คซ่อมเปลี่ยนอะไหล่รถยนต์ส่วนกลางหมายเลขทะเบียน กท 9664 ตรัง หมายเลขทะเบียนรถบรรทุกน้ำ บ 2412 ตรัง (สำนักปลัด)</t>
  </si>
  <si>
    <t>18/2569 วันที่ 4 ธันวาคม 2568</t>
  </si>
  <si>
    <t xml:space="preserve">1. สุขใจมีเดีย </t>
  </si>
  <si>
    <t>จ้างเหมาจัดทำป้ายประชาสัมพันธ์เลือกตั้งสมาชิกสภาองค์การบริหารส่วนตำบลวังมะปรางและนายกองค์การบริหารส่วนตำบลวังมะปราง (สำนักปลัด)</t>
  </si>
  <si>
    <t>17/2569 วันที่ 4 ธันวาคม 2568</t>
  </si>
  <si>
    <t>จ้างเหมาตรวจเช็คซ่อมเปลี่ยนอะไหล่รถยนต์ส่วนกลางหมายเลขทะเบียน กข 9657 ตรัง (สำนักปลัด) (หมายเลขครุภัณฑ์ 001-47-0001)</t>
  </si>
  <si>
    <t>16/2569 วันที่ 1 ธันวาคม 2568</t>
  </si>
  <si>
    <t xml:space="preserve">1. นายมนัส  แจกจันทร์ </t>
  </si>
  <si>
    <t>จ้างเหมาตรวจเช็คซ่อมเปลี่ยนอะไหล่รถจักรยานยนต์ หมายเลขทะเบียน ขทษ 882 (กองคลัง) หมายเลขครุภัณฑ์ 024-50-0002 กฉ 4840 กองช่าง หมายเลขครุภัณฑ์024-58-0023</t>
  </si>
  <si>
    <t>15/2569 วันที่ 3 ธันวาคม 2568</t>
  </si>
  <si>
    <t xml:space="preserve">1. โอ การยางพาณิชย์ </t>
  </si>
  <si>
    <t>จ้างเหมาซ่อมแซมถนนที่ชำรุดเสียหาย ภายในพื้นที่ตำบลวังมะปราง จำนวน 2 สาย ตำบลวังมะปราง อำเภอวังวิเศษ</t>
  </si>
  <si>
    <t xml:space="preserve"> วันที่ 15 ธันวาคม 2568</t>
  </si>
  <si>
    <t xml:space="preserve">๑. บจก. ไปรษณีย์ไทย  </t>
  </si>
  <si>
    <t>จ้างเหมาบริการขนส่งบัตรเลือกตั้งและวัสดุอุปกรณ์การเลือกตั้งสมาชิกสภาองค์การบริหารส่วนตำบลวังมะปราง และนายกองค์การบริหารส่วนตำบลวังมะปราง</t>
  </si>
  <si>
    <t>22/2569 วันที่ 30 ธันวาคม 2568</t>
  </si>
  <si>
    <t xml:space="preserve">๑. สุขใจมีเดีย โดยนายพรเทพ สายน้อย </t>
  </si>
  <si>
    <t>ซื้อคู่มือและวัสดุอุปกรณ์เพื่อใช้ในการเลือกตั้งสมาชิกสภาองค์การบริหารส่วนตำบล และนายกองค์การบริหารส่วนตำบลวังมะปราง (สำนักปลัด)</t>
  </si>
  <si>
    <t>20/2569 วันที่ 15   ธันวาคม 2568</t>
  </si>
  <si>
    <t xml:space="preserve">๑. ร้านส้องพาณิชย์ </t>
  </si>
  <si>
    <t>ซื้อวัสดุก่อสร้าง (กระเบื้อง) เพื่อให้ความช่วยเหลือประชาชนที่บ้านเรือนได้รับความเสียหายกรณีลมพัดแรงภายในตำบลวังมะปรางหมู่ที่ 11</t>
  </si>
  <si>
    <t>19/2569 วันที่ 26  ธันวาคม 2568</t>
  </si>
  <si>
    <t xml:space="preserve">๑. ร้านตรังเจริญ เคมีคอล </t>
  </si>
  <si>
    <t>ซื้อวัสดุวิทยาศาสตร์หรือการแพทย์ (เพื่อใช้ผลิตน้ำประปา) (กองช่าง)</t>
  </si>
  <si>
    <t xml:space="preserve">๑. น้ำดื่มสปาย </t>
  </si>
  <si>
    <t>ซื้อวัสดุสำนักงาน (น้ำดื่ม) (สำนักปลัด)</t>
  </si>
  <si>
    <t>วันที่ 30  ธันวาคม 2568</t>
  </si>
  <si>
    <t>สรุปผลการดำเนินการจัดซื้อจัดจ้างประจำเดือน  ธันวาคม 2568</t>
  </si>
  <si>
    <t>1/2569 วันที่ 16 มกราคม 2569</t>
  </si>
  <si>
    <t>9933000  9940000  9919000</t>
  </si>
  <si>
    <t>บริษัท บรรณโรจน์ เอนเตอร์ไพรส์ จำกัด บริษัท อาณาจักร สหอินเตอร์ จำกัด             บริษัทไชยเจริญ อีควิปเมนท์ จำกัด</t>
  </si>
  <si>
    <t>วิธีคัดเลือก</t>
  </si>
  <si>
    <t>โครงการพัฒนาแหล่งท่องเที่ยวเชิงอนุรักษ์วังผาเมฆ เพื่อเชื่อมโยงเส้นทางเครือข่ายไปแหล่งท่องเที่ยวเชิงอนุรักษ์วังผาเมฆ ในพื้นที่ หมู่ที่ 1 หมู่ที่ 2 โดยจัดซื้อพร้อมติดตั้งชุดโคมไฟถนนแบบแอลอีดีพลังงานแสงอาทิตย์ขนาด 60 วัตต์ พร้อมเสาไฟ แบบเลื่อนปรับระดับความสูงได้ และฐานรากเข็มเหล็กขนาด 76 มิลลิเมตร จำนวน 9940000 บสท</t>
  </si>
  <si>
    <t>19/2568 วันที่ 29 พฤศจิกายน 2567</t>
  </si>
  <si>
    <t xml:space="preserve"> หจก. ไฮเทคออโตเมชั่น แอนด์เซอร์วิส </t>
  </si>
  <si>
    <t>จ้างเหมาตรวจเช็คซ่อมเปลี่ยนอะไหล่เครื่องโน๊ตบุ้ค (สำนักปลัด) หมายเลขครุภัณฑ์ 416-63-0026)</t>
  </si>
  <si>
    <t>34/2569 วันที่ 28 มกราคม 2569</t>
  </si>
  <si>
    <t xml:space="preserve">1. โชติอนุสรณ์ เซลล์ แอนด์ เซอร์วิส  </t>
  </si>
  <si>
    <t>จ้างเหมาตรวจเช็คซ่อมเปลี่ยนอะไหล่โทรทัศน์สถานที่ท่องเที่ยวเชิงอนุรักษ์วังผาเมฆ หมายเลขครุภัณฑ์ 456-62-0003 และ 456-62-0004)</t>
  </si>
  <si>
    <t>33/2569 วันที่ 28 มกราคม 2569</t>
  </si>
  <si>
    <t xml:space="preserve">1.ร้านเอกวิทย์มอเตอร์ โดยนายสมศักดิ์  ชัยมุติ </t>
  </si>
  <si>
    <t>จ้างเหมาซ่อมแซมเครื่องสูบน้ำระบบประปา หมู่ที่ 4 หมายเลขครุภัณฑ์ 055-68-0107 หมู่ที่ 7 055-66-0095</t>
  </si>
  <si>
    <t>32/2569 วันที่ 22 มกราคม 2569</t>
  </si>
  <si>
    <t>จ้างเหมารถแบ็คโฮขุดดิน ซ่อมแซมท่อจ่ายน้ำประปาที่ชำรุดเสียหายภายในพื้นที่หมู่ที่ 6 ซอยห้วยด้ามขาน - หน้าทอง ตำบลวังมะปราง</t>
  </si>
  <si>
    <t>15/2568 วันที่ 12 พฤศจิกายน 2567</t>
  </si>
  <si>
    <t>1 บริษัทโตโยต้าเมืองตรัง ผู้จำหน่ายโตโยต้า</t>
  </si>
  <si>
    <t>จ้างเหมาตรวจเช็คซ่อมเปลี่ยนอะไหล่รถยนต์ส่วนกลาง หมายเลขทะเบียน กท 9664 ตรัง (สำนักปลัด) หมายเลขครุภัณฑ์ 001-60-0003</t>
  </si>
  <si>
    <t>30/2569 วันที่ 12 มกราคม 2569</t>
  </si>
  <si>
    <t xml:space="preserve">พี อาร์ แอร์  ออโต้เซอร์วิส </t>
  </si>
  <si>
    <t>จ้างเหมาตรวจเช็คซ่อมเปลี่ยนอะไหล่อะไหล่เครื่องปริ้นเตอร์ (กองคลัง) หมายเลขครุภัณฑ์ 479-57-0014</t>
  </si>
  <si>
    <t>25/2569 วันที่ 5 มกราคม 2569</t>
  </si>
  <si>
    <t>ร้าน ช. ชุมทองโลหะ (นายเฉลิม  ชุมทอง)</t>
  </si>
  <si>
    <t>จ้างเหมาซ่อมแซมเชื่อมหอถังเหล็กเก็บน้ำทรงบอล์ล ระบบประปาหมู่บ้านทุ่งหลวง หมู่ที่ 7 ตำบลวังมะปราง</t>
  </si>
  <si>
    <t>27/2569 วันที่ 20 มกราคม 2569</t>
  </si>
  <si>
    <t>บริษัทคลังวิทยาจำกัด</t>
  </si>
  <si>
    <t>26/2569 วันที่ 20 มกราคม 2569</t>
  </si>
  <si>
    <t>ซื้อวัสดุสำนักงาน (กองช่าง)</t>
  </si>
  <si>
    <t>25/2569 วันที่ 20 มกราคม 2569</t>
  </si>
  <si>
    <t>นายศราวุธ  ศรีชัย</t>
  </si>
  <si>
    <t>ซื้อวัสดุสำนักงาน (กองคลัง)</t>
  </si>
  <si>
    <t>24/2569 วันที่ 19 มกราคม 2569</t>
  </si>
  <si>
    <t>ซื้อวัสดุคอมพิวเตอร์ (สำนักปลัด)</t>
  </si>
  <si>
    <t>23/2569 วันที่ 9 มกราคม 2569</t>
  </si>
  <si>
    <t>ซื้อวัสดุคอมพิวเตอร์ (กองช่าง)</t>
  </si>
  <si>
    <t>21/2569 วันที่ 5 มกราคม 2569</t>
  </si>
  <si>
    <t>วันที่ 30 มกราคม 2569</t>
  </si>
  <si>
    <t>สรุปผลการดำเนินการจัดซื้อจัดจ้างประจำเดือน มกราคม 2569</t>
  </si>
  <si>
    <t>25/2569 วันที่ 13 กุมภาพันธ์ 2569</t>
  </si>
  <si>
    <t>ร้านตรังเจริญเคมีคอล</t>
  </si>
  <si>
    <t>30/2569 วันที่ 25 กุมภาพันธ์ 2569</t>
  </si>
  <si>
    <t xml:space="preserve">๑. ร้านตรังเจริญ เคมีคอล  </t>
  </si>
  <si>
    <t>29/2569 วันที่ 20 กุมภาพันธ์ 2569</t>
  </si>
  <si>
    <t>หจก. ไฮเทคออโตเมชั่น แอนด์ เซอร์วิส 2005</t>
  </si>
  <si>
    <t>ซื้อวัสดุคอมพิวเตอร์ (กองคลัง)</t>
  </si>
  <si>
    <t>36/2569 วันที่ 20 กุมภาพันธ์ 2569</t>
  </si>
  <si>
    <t>จ้างเหมาตรวจเช็คซ่อมเปลี่ยนอะไหล่เครื่องคอมพิวเตอร์ (กองช่าง) หมายเลขครุภัณฑ์ 416-61-0022)</t>
  </si>
  <si>
    <t>28/2569 วันที่ 13 กุมภาพันธ์ 2569</t>
  </si>
  <si>
    <t>หจก. แมกเนติก</t>
  </si>
  <si>
    <t>ซื้อครุภัณฑ์การเกษตร (เครื่องสูบน้ำ จำนวน ๑๒ เครื่อง)</t>
  </si>
  <si>
    <t>35/2569 วันที่ 2 กุมภาพันธ์ 2569</t>
  </si>
  <si>
    <t xml:space="preserve">๑. โชติอนุสรณ์ เซลล์แอนด์ เซอร์วิส </t>
  </si>
  <si>
    <t>จ้างเหมาตรวจเช็คซ่อมเปลี่ยนอะไหล่เครื่องปรับอากาศ (หมายเลชครุภัณฑ์ 420-40-0003) (สำนักปลัด)</t>
  </si>
  <si>
    <t>วันที่ 28 กุมภาพันธ์ 2569</t>
  </si>
  <si>
    <t>สรุปผลการดำเนินการจัดซื้อจัดจ้างประจำเดือน กุมภาพันธ์ 2569</t>
  </si>
  <si>
    <t>43/2569 วันที่ 27 มีนาคม 2569</t>
  </si>
  <si>
    <t xml:space="preserve">๑. บริษัท วี เอส เอ็นจิเนียริ่ง แอนด์ ซัพพลาย จำกัด </t>
  </si>
  <si>
    <t>จ้างเหมาเป่าบ่อบาดาลระบบประปาหมู่ที่ 4 บ้านโคกพลา ตำบลวังมะปราง</t>
  </si>
  <si>
    <t>42/2569 วันที่ 17 มีนาคม 2569</t>
  </si>
  <si>
    <t>๑. โชคทรัพย์พาณิชย์ โดย นายนพดล  อ้นเพ็ชร</t>
  </si>
  <si>
    <t>จ้างเหมารถบรรทุกติดเครน เพื่อยกเครื่องสูบน้ำซ่อมเปลี่ยน ขึ้น-ลง บริเวณคลองคลองชีที่สูบน้ำดิบหมู่ที่ 1 ตำบลวังมะปราง ยกเครื่องสูบน้ำใหม่ เปลี่ยนทดแทนเครื่องสูบน้ำเดิมที่ชำรุดเสียหาย (กองช่าง) ต. วังมะปราง</t>
  </si>
  <si>
    <t>41/2569 วันที่ 17 มีนาคม 2569</t>
  </si>
  <si>
    <t xml:space="preserve">1. นายชัยสิทธิ์  เจือกโว้น  </t>
  </si>
  <si>
    <t>จ้างเหมารถแบ็คโฮขุดดิน ซ่อมแซมท่อจ่ายน้ำประปาที่ชำรุดเสียหาย  และขุดดินเชื่อมระบบท่อเมนจ่ายน้ำประปาในพื้นที่ หมู่ที่ 3 บ้านบางพระ ตำบลวังมะปราง</t>
  </si>
  <si>
    <t>40/2569 วันที่10 มีนาคม 2569</t>
  </si>
  <si>
    <t xml:space="preserve">๑. นายธณพล  ขุนทอง </t>
  </si>
  <si>
    <t xml:space="preserve">จ้างเหมาจัดทำป้ายไวนิลเพื่อรับสมัครนักเรียนปฐมวัย ประจำปีงบประมาณ 2569 </t>
  </si>
  <si>
    <t>39/2569 วันที่ 13 มีนาคม 2569</t>
  </si>
  <si>
    <t>จ้างเหมาจัดทำป้ายทำเนียบนายกองค์การบริหารส่วนตำบลวังมะปราง</t>
  </si>
  <si>
    <t>38/2569 วันที่ 04 มีนาคม 2569</t>
  </si>
  <si>
    <t xml:space="preserve">1.นายธณพล  ขุนทอง </t>
  </si>
  <si>
    <t>จ้างเหมาจัดทำป้ายประชาสัมพันธ์โครงการรณรงค์ป้องกันและควบคุมโรคไข้เลือดออกประจำปีงบประมาณ 2569 องค์การบริหารส่วนตำบลวังมะปราง</t>
  </si>
  <si>
    <t>37/2569 วันที่4 มีนาคม 2569</t>
  </si>
  <si>
    <t xml:space="preserve">๑. นายชัยสิทธิ์  เจือกโว้น </t>
  </si>
  <si>
    <t>จ้างเหมารถแบ็คโฮขุดดิน ซ่อมแซมท่อจ่ายน้ำประปาที่ชำรุดเสียหาย  และขุดดินเชื่อมระบบท่อเมนจ่ายน้ำประปาในพื้นที่ หมู่ที่ 1 บ้านบางนา ตำบลวังมะปราง</t>
  </si>
  <si>
    <t>40/2569 วันที่ 24  มีนาคม 2569</t>
  </si>
  <si>
    <t xml:space="preserve">๑. นางศุภนุช  อ้นเพ็ชร </t>
  </si>
  <si>
    <t>ซื้อวัสดุน้ำมันเชื้อเพลิงและหล่อลื่น</t>
  </si>
  <si>
    <t>39/2569 วันที่ 24 มีนาคม 2569</t>
  </si>
  <si>
    <t xml:space="preserve">๑. บริษัท คลังวิทยา จำกัด </t>
  </si>
  <si>
    <t>38/2569 วันที่ 19 มีนาคม 2569</t>
  </si>
  <si>
    <t>น้ำดื่มสปาย โดยนายอนุวัฒิ ภัตศิริ</t>
  </si>
  <si>
    <t>37/2569 วันที่ 12 มีนาคม 2569</t>
  </si>
  <si>
    <t>35/2569 วันที่ 4 มีนาคม 2569</t>
  </si>
  <si>
    <t>ซื้อวัสดุก่อสร้างเพื่อให้ความช่วยเหลือบ้านเรือนที่ได้รับความเสียหาย กรณ๊ประสบเหตุเพลิงไหม้ในพื้นที่ตำบลวังมะปราง</t>
  </si>
  <si>
    <t>34/2569 วันที่ 9 มีนาคม 2569</t>
  </si>
  <si>
    <t>33/2569 วันที่ 10 มีนาคม 2569</t>
  </si>
  <si>
    <t>๑. บริษัท วุฒิชัยการไฟฟ้า</t>
  </si>
  <si>
    <t>ซื้อวัสดุไฟฟ้าและวิทยุ (กองช่าง)</t>
  </si>
  <si>
    <t>32/2569 วันที่ 06 มีนาคม 2569</t>
  </si>
  <si>
    <t xml:space="preserve">๑. ศรีชัยการค้า โดย นายศราวุธ  ศรีชัย </t>
  </si>
  <si>
    <t>ซื้อวัสดุงานบ้านงานครัว (สำนักปลัด)</t>
  </si>
  <si>
    <t>วันที่ 30 มีนาคม 2569</t>
  </si>
  <si>
    <t>สรุปผลการดำเนินการจัดซื้อจัดจ้างประจำเดือน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</si>
</sst>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43" fontId="1" fillId="0" borderId="1" xfId="1" applyFont="1" applyBorder="1" applyAlignment="1">
      <alignment vertical="top" wrapText="1"/>
    </xf>
    <xf numFmtId="43" fontId="1" fillId="0" borderId="1" xfId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E60D-D494-4EB7-BED5-DCFD58AB5D7A}">
  <dimension ref="A1:K31"/>
  <sheetViews>
    <sheetView zoomScale="98" zoomScaleNormal="98" workbookViewId="0">
      <pane ySplit="7" topLeftCell="A8" activePane="bottomLeft" state="frozen"/>
      <selection pane="bottomLeft" activeCell="C36" sqref="C36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2.625" customWidth="1"/>
    <col min="6" max="6" width="11.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8" t="s">
        <v>15</v>
      </c>
      <c r="D5" s="29" t="s">
        <v>3</v>
      </c>
      <c r="E5" s="23" t="s">
        <v>4</v>
      </c>
      <c r="F5" s="23" t="s">
        <v>5</v>
      </c>
      <c r="G5" s="23" t="s">
        <v>13</v>
      </c>
      <c r="H5" s="23" t="s">
        <v>6</v>
      </c>
      <c r="I5" s="23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8"/>
      <c r="D6" s="29"/>
      <c r="E6" s="24"/>
      <c r="F6" s="24"/>
      <c r="G6" s="24"/>
      <c r="H6" s="24"/>
      <c r="I6" s="24"/>
      <c r="J6" s="21"/>
      <c r="K6" s="3" t="s">
        <v>9</v>
      </c>
    </row>
    <row r="7" spans="1:11" ht="21" x14ac:dyDescent="0.45">
      <c r="A7" s="25"/>
      <c r="B7" s="22"/>
      <c r="C7" s="28"/>
      <c r="D7" s="29"/>
      <c r="E7" s="25"/>
      <c r="F7" s="25"/>
      <c r="G7" s="25"/>
      <c r="H7" s="25"/>
      <c r="I7" s="25"/>
      <c r="J7" s="22"/>
      <c r="K7" s="4" t="s">
        <v>10</v>
      </c>
    </row>
    <row r="8" spans="1:11" ht="131.25" x14ac:dyDescent="0.2">
      <c r="A8" s="1">
        <v>1</v>
      </c>
      <c r="B8" s="16" t="s">
        <v>21</v>
      </c>
      <c r="C8" s="19">
        <v>9600</v>
      </c>
      <c r="D8" s="19">
        <v>9600</v>
      </c>
      <c r="E8" s="7" t="s">
        <v>11</v>
      </c>
      <c r="F8" s="16" t="s">
        <v>22</v>
      </c>
      <c r="G8" s="19">
        <f>D8</f>
        <v>9600</v>
      </c>
      <c r="H8" s="5" t="str">
        <f>F8</f>
        <v>นางนภัสกร  เสนพริก</v>
      </c>
      <c r="I8" s="19">
        <f>G8</f>
        <v>9600</v>
      </c>
      <c r="J8" s="5" t="s">
        <v>12</v>
      </c>
      <c r="K8" s="8" t="s">
        <v>23</v>
      </c>
    </row>
    <row r="9" spans="1:11" ht="84" x14ac:dyDescent="0.2">
      <c r="A9" s="1">
        <v>2</v>
      </c>
      <c r="B9" s="16" t="s">
        <v>24</v>
      </c>
      <c r="C9" s="19">
        <v>6250</v>
      </c>
      <c r="D9" s="19">
        <v>6250</v>
      </c>
      <c r="E9" s="7" t="s">
        <v>11</v>
      </c>
      <c r="F9" s="5" t="s">
        <v>25</v>
      </c>
      <c r="G9" s="19">
        <f t="shared" ref="G9:G24" si="0">D9</f>
        <v>6250</v>
      </c>
      <c r="H9" s="5" t="str">
        <f t="shared" ref="H9:H10" si="1">F9</f>
        <v>๑. นายศราวุธ  ศรีชัย</v>
      </c>
      <c r="I9" s="19">
        <f t="shared" ref="I9:I25" si="2">G9</f>
        <v>6250</v>
      </c>
      <c r="J9" s="5" t="s">
        <v>12</v>
      </c>
      <c r="K9" s="8" t="s">
        <v>26</v>
      </c>
    </row>
    <row r="10" spans="1:11" ht="84" x14ac:dyDescent="0.2">
      <c r="A10" s="1">
        <v>3</v>
      </c>
      <c r="B10" s="16" t="s">
        <v>24</v>
      </c>
      <c r="C10" s="19">
        <v>13156</v>
      </c>
      <c r="D10" s="19">
        <v>13156</v>
      </c>
      <c r="E10" s="7" t="s">
        <v>11</v>
      </c>
      <c r="F10" s="5" t="s">
        <v>27</v>
      </c>
      <c r="G10" s="19">
        <f t="shared" si="0"/>
        <v>13156</v>
      </c>
      <c r="H10" s="5" t="str">
        <f t="shared" si="1"/>
        <v xml:space="preserve">บ. คลังวิทยา จำกัด </v>
      </c>
      <c r="I10" s="19">
        <f t="shared" si="2"/>
        <v>13156</v>
      </c>
      <c r="J10" s="5" t="s">
        <v>12</v>
      </c>
      <c r="K10" s="8" t="s">
        <v>28</v>
      </c>
    </row>
    <row r="11" spans="1:11" ht="84" x14ac:dyDescent="0.2">
      <c r="A11" s="1">
        <v>4</v>
      </c>
      <c r="B11" s="16" t="s">
        <v>29</v>
      </c>
      <c r="C11" s="6">
        <v>86920</v>
      </c>
      <c r="D11" s="19">
        <v>86920</v>
      </c>
      <c r="E11" s="7" t="s">
        <v>11</v>
      </c>
      <c r="F11" s="5" t="s">
        <v>17</v>
      </c>
      <c r="G11" s="19">
        <f t="shared" si="0"/>
        <v>86920</v>
      </c>
      <c r="H11" s="5" t="str">
        <f>F11</f>
        <v xml:space="preserve">๑. หจก. ไฮเทคออโตเมชั่น แอนด์ เซอร์วิส 2005 </v>
      </c>
      <c r="I11" s="19">
        <f>G11</f>
        <v>86920</v>
      </c>
      <c r="J11" s="5" t="s">
        <v>12</v>
      </c>
      <c r="K11" s="8" t="s">
        <v>30</v>
      </c>
    </row>
    <row r="12" spans="1:11" ht="243.75" x14ac:dyDescent="0.2">
      <c r="A12" s="1">
        <v>5</v>
      </c>
      <c r="B12" s="16" t="s">
        <v>31</v>
      </c>
      <c r="C12" s="19">
        <v>4510</v>
      </c>
      <c r="D12" s="19">
        <v>4510</v>
      </c>
      <c r="E12" s="7" t="s">
        <v>11</v>
      </c>
      <c r="F12" s="16" t="s">
        <v>32</v>
      </c>
      <c r="G12" s="19">
        <f t="shared" si="0"/>
        <v>4510</v>
      </c>
      <c r="H12" s="5" t="str">
        <f t="shared" ref="H12:H25" si="3">F12</f>
        <v>ร้านส้องพาณิชย์</v>
      </c>
      <c r="I12" s="19">
        <f t="shared" si="2"/>
        <v>4510</v>
      </c>
      <c r="J12" s="5" t="s">
        <v>12</v>
      </c>
      <c r="K12" s="8" t="s">
        <v>33</v>
      </c>
    </row>
    <row r="13" spans="1:11" ht="225" x14ac:dyDescent="0.2">
      <c r="A13" s="1">
        <v>6</v>
      </c>
      <c r="B13" s="16" t="s">
        <v>35</v>
      </c>
      <c r="C13" s="19">
        <v>38444.050000000003</v>
      </c>
      <c r="D13" s="19">
        <v>38444.050000000003</v>
      </c>
      <c r="E13" s="7" t="s">
        <v>11</v>
      </c>
      <c r="F13" s="5" t="s">
        <v>18</v>
      </c>
      <c r="G13" s="19">
        <f t="shared" si="0"/>
        <v>38444.050000000003</v>
      </c>
      <c r="H13" s="5" t="str">
        <f t="shared" si="3"/>
        <v xml:space="preserve">1. ร้านตรังเจริญเคมีคอล </v>
      </c>
      <c r="I13" s="19">
        <f t="shared" si="2"/>
        <v>38444.050000000003</v>
      </c>
      <c r="J13" s="5" t="s">
        <v>12</v>
      </c>
      <c r="K13" s="8" t="s">
        <v>34</v>
      </c>
    </row>
    <row r="14" spans="1:11" ht="225" x14ac:dyDescent="0.2">
      <c r="A14" s="1">
        <v>7</v>
      </c>
      <c r="B14" s="16" t="s">
        <v>35</v>
      </c>
      <c r="C14" s="19">
        <v>2700</v>
      </c>
      <c r="D14" s="19">
        <v>2700</v>
      </c>
      <c r="E14" s="7" t="s">
        <v>11</v>
      </c>
      <c r="F14" s="5" t="s">
        <v>36</v>
      </c>
      <c r="G14" s="19">
        <f t="shared" si="0"/>
        <v>2700</v>
      </c>
      <c r="H14" s="5" t="str">
        <f t="shared" si="3"/>
        <v>นายมนัส  แจกจันทร์</v>
      </c>
      <c r="I14" s="19">
        <f t="shared" si="2"/>
        <v>2700</v>
      </c>
      <c r="J14" s="5" t="s">
        <v>12</v>
      </c>
      <c r="K14" s="8" t="s">
        <v>37</v>
      </c>
    </row>
    <row r="15" spans="1:11" ht="225" x14ac:dyDescent="0.2">
      <c r="A15" s="1">
        <v>8</v>
      </c>
      <c r="B15" s="16" t="s">
        <v>38</v>
      </c>
      <c r="C15" s="19">
        <v>15622</v>
      </c>
      <c r="D15" s="19">
        <v>15622</v>
      </c>
      <c r="E15" s="7" t="s">
        <v>11</v>
      </c>
      <c r="F15" s="5" t="s">
        <v>39</v>
      </c>
      <c r="G15" s="19">
        <f t="shared" si="0"/>
        <v>15622</v>
      </c>
      <c r="H15" s="5" t="str">
        <f t="shared" si="3"/>
        <v>ร้านเอกวิทย์มอเตอร์</v>
      </c>
      <c r="I15" s="19">
        <f t="shared" si="2"/>
        <v>15622</v>
      </c>
      <c r="J15" s="5" t="s">
        <v>12</v>
      </c>
      <c r="K15" s="8" t="s">
        <v>40</v>
      </c>
    </row>
    <row r="16" spans="1:11" ht="206.25" x14ac:dyDescent="0.2">
      <c r="A16" s="1">
        <v>9</v>
      </c>
      <c r="B16" s="16" t="s">
        <v>41</v>
      </c>
      <c r="C16" s="19">
        <v>960</v>
      </c>
      <c r="D16" s="19">
        <v>960</v>
      </c>
      <c r="E16" s="7" t="s">
        <v>11</v>
      </c>
      <c r="F16" s="5" t="s">
        <v>36</v>
      </c>
      <c r="G16" s="19">
        <f t="shared" si="0"/>
        <v>960</v>
      </c>
      <c r="H16" s="5" t="str">
        <f t="shared" si="3"/>
        <v>นายมนัส  แจกจันทร์</v>
      </c>
      <c r="I16" s="19">
        <f t="shared" si="2"/>
        <v>960</v>
      </c>
      <c r="J16" s="5" t="s">
        <v>12</v>
      </c>
      <c r="K16" s="8" t="s">
        <v>42</v>
      </c>
    </row>
    <row r="17" spans="1:11" ht="84" x14ac:dyDescent="0.2">
      <c r="A17" s="7">
        <v>10</v>
      </c>
      <c r="B17" s="5" t="s">
        <v>43</v>
      </c>
      <c r="C17" s="19">
        <v>680</v>
      </c>
      <c r="D17" s="19">
        <v>680</v>
      </c>
      <c r="E17" s="7" t="s">
        <v>11</v>
      </c>
      <c r="F17" s="5" t="s">
        <v>27</v>
      </c>
      <c r="G17" s="19">
        <f t="shared" si="0"/>
        <v>680</v>
      </c>
      <c r="H17" s="5" t="str">
        <f t="shared" si="3"/>
        <v xml:space="preserve">บ. คลังวิทยา จำกัด </v>
      </c>
      <c r="I17" s="19">
        <f t="shared" si="2"/>
        <v>680</v>
      </c>
      <c r="J17" s="5" t="s">
        <v>12</v>
      </c>
      <c r="K17" s="8" t="s">
        <v>44</v>
      </c>
    </row>
    <row r="18" spans="1:11" ht="243.75" x14ac:dyDescent="0.2">
      <c r="A18" s="7">
        <v>11</v>
      </c>
      <c r="B18" s="16" t="s">
        <v>45</v>
      </c>
      <c r="C18" s="19">
        <v>6750</v>
      </c>
      <c r="D18" s="19">
        <v>6750</v>
      </c>
      <c r="E18" s="7" t="s">
        <v>11</v>
      </c>
      <c r="F18" s="16" t="s">
        <v>46</v>
      </c>
      <c r="G18" s="19">
        <f t="shared" si="0"/>
        <v>6750</v>
      </c>
      <c r="H18" s="5" t="str">
        <f t="shared" si="3"/>
        <v>หจก. ไฮเทคออโตเมชั่น แอนด์ เซอร์วิส</v>
      </c>
      <c r="I18" s="19">
        <f t="shared" si="2"/>
        <v>6750</v>
      </c>
      <c r="J18" s="5" t="s">
        <v>12</v>
      </c>
      <c r="K18" s="8" t="s">
        <v>47</v>
      </c>
    </row>
    <row r="19" spans="1:11" ht="168.75" x14ac:dyDescent="0.2">
      <c r="A19" s="7">
        <v>12</v>
      </c>
      <c r="B19" s="16" t="s">
        <v>48</v>
      </c>
      <c r="C19" s="19">
        <v>2592</v>
      </c>
      <c r="D19" s="19">
        <v>2592</v>
      </c>
      <c r="E19" s="7" t="s">
        <v>11</v>
      </c>
      <c r="F19" s="16" t="s">
        <v>49</v>
      </c>
      <c r="G19" s="19">
        <f t="shared" si="0"/>
        <v>2592</v>
      </c>
      <c r="H19" s="5" t="str">
        <f t="shared" si="3"/>
        <v>ร้านวังวิเศษไวนิล</v>
      </c>
      <c r="I19" s="19">
        <f t="shared" si="2"/>
        <v>2592</v>
      </c>
      <c r="J19" s="5" t="s">
        <v>12</v>
      </c>
      <c r="K19" s="8" t="s">
        <v>50</v>
      </c>
    </row>
    <row r="20" spans="1:11" ht="126" x14ac:dyDescent="0.2">
      <c r="A20" s="7">
        <v>13</v>
      </c>
      <c r="B20" s="5" t="s">
        <v>51</v>
      </c>
      <c r="C20" s="6">
        <v>108000</v>
      </c>
      <c r="D20" s="19">
        <v>108000</v>
      </c>
      <c r="E20" s="7" t="s">
        <v>11</v>
      </c>
      <c r="F20" s="5" t="s">
        <v>52</v>
      </c>
      <c r="G20" s="19">
        <f t="shared" si="0"/>
        <v>108000</v>
      </c>
      <c r="H20" s="5" t="str">
        <f t="shared" si="3"/>
        <v>นายปราโมทย์  ยอดวิเชียร</v>
      </c>
      <c r="I20" s="19">
        <f t="shared" si="2"/>
        <v>108000</v>
      </c>
      <c r="J20" s="5" t="s">
        <v>12</v>
      </c>
      <c r="K20" s="8" t="s">
        <v>53</v>
      </c>
    </row>
    <row r="21" spans="1:11" ht="147" x14ac:dyDescent="0.2">
      <c r="A21" s="7">
        <v>14</v>
      </c>
      <c r="B21" s="5" t="s">
        <v>54</v>
      </c>
      <c r="C21" s="19">
        <v>120000</v>
      </c>
      <c r="D21" s="6">
        <v>120000</v>
      </c>
      <c r="E21" s="7" t="s">
        <v>11</v>
      </c>
      <c r="F21" s="5" t="s">
        <v>55</v>
      </c>
      <c r="G21" s="19">
        <f t="shared" si="0"/>
        <v>120000</v>
      </c>
      <c r="H21" s="5" t="str">
        <f t="shared" si="3"/>
        <v>นายจิระวัฒน์  แซ่เอี้ยว</v>
      </c>
      <c r="I21" s="19">
        <f t="shared" si="2"/>
        <v>120000</v>
      </c>
      <c r="J21" s="5" t="s">
        <v>12</v>
      </c>
      <c r="K21" s="8" t="s">
        <v>56</v>
      </c>
    </row>
    <row r="22" spans="1:11" ht="168" x14ac:dyDescent="0.2">
      <c r="A22" s="13">
        <v>15</v>
      </c>
      <c r="B22" s="5" t="s">
        <v>57</v>
      </c>
      <c r="C22" s="14">
        <v>90000</v>
      </c>
      <c r="D22" s="14">
        <v>90000</v>
      </c>
      <c r="E22" s="7" t="s">
        <v>11</v>
      </c>
      <c r="F22" s="5" t="s">
        <v>58</v>
      </c>
      <c r="G22" s="14">
        <f t="shared" si="0"/>
        <v>90000</v>
      </c>
      <c r="H22" s="5" t="str">
        <f t="shared" si="3"/>
        <v>นางสาวสุภารัตน์  เวชยันต์</v>
      </c>
      <c r="I22" s="14">
        <f t="shared" si="2"/>
        <v>90000</v>
      </c>
      <c r="J22" s="5" t="s">
        <v>12</v>
      </c>
      <c r="K22" s="8" t="s">
        <v>59</v>
      </c>
    </row>
    <row r="23" spans="1:11" ht="112.5" x14ac:dyDescent="0.2">
      <c r="A23" s="13">
        <v>16</v>
      </c>
      <c r="B23" s="16" t="s">
        <v>60</v>
      </c>
      <c r="C23" s="6">
        <v>60000</v>
      </c>
      <c r="D23" s="17">
        <v>60000</v>
      </c>
      <c r="E23" s="7" t="s">
        <v>11</v>
      </c>
      <c r="F23" s="5" t="s">
        <v>61</v>
      </c>
      <c r="G23" s="15">
        <f t="shared" si="0"/>
        <v>60000</v>
      </c>
      <c r="H23" s="5" t="str">
        <f t="shared" si="3"/>
        <v>นายสุรชาติ  เจือกโว้น</v>
      </c>
      <c r="I23" s="14">
        <f t="shared" si="2"/>
        <v>60000</v>
      </c>
      <c r="J23" s="5" t="s">
        <v>12</v>
      </c>
      <c r="K23" s="8" t="s">
        <v>62</v>
      </c>
    </row>
    <row r="24" spans="1:11" ht="206.25" x14ac:dyDescent="0.2">
      <c r="A24" s="13">
        <v>17</v>
      </c>
      <c r="B24" s="16" t="s">
        <v>63</v>
      </c>
      <c r="C24" s="6">
        <v>120000</v>
      </c>
      <c r="D24" s="17">
        <v>120000</v>
      </c>
      <c r="E24" s="7" t="s">
        <v>11</v>
      </c>
      <c r="F24" s="5" t="s">
        <v>64</v>
      </c>
      <c r="G24" s="15">
        <f t="shared" si="0"/>
        <v>120000</v>
      </c>
      <c r="H24" s="5" t="str">
        <f t="shared" si="3"/>
        <v>นางสาวเรวดี  จำปา</v>
      </c>
      <c r="I24" s="14">
        <f t="shared" si="2"/>
        <v>120000</v>
      </c>
      <c r="J24" s="5" t="s">
        <v>12</v>
      </c>
      <c r="K24" s="8" t="s">
        <v>65</v>
      </c>
    </row>
    <row r="25" spans="1:11" ht="131.25" x14ac:dyDescent="0.2">
      <c r="A25" s="13">
        <v>18</v>
      </c>
      <c r="B25" s="16" t="s">
        <v>66</v>
      </c>
      <c r="C25" s="6">
        <v>120000</v>
      </c>
      <c r="D25" s="17">
        <v>120000</v>
      </c>
      <c r="E25" s="7" t="s">
        <v>11</v>
      </c>
      <c r="F25" s="5" t="s">
        <v>67</v>
      </c>
      <c r="G25" s="14">
        <v>120000</v>
      </c>
      <c r="H25" s="5" t="str">
        <f t="shared" si="3"/>
        <v>นางสาวนิติกา  จันทร์ประกอบ</v>
      </c>
      <c r="I25" s="14">
        <f t="shared" si="2"/>
        <v>120000</v>
      </c>
      <c r="J25" s="5" t="s">
        <v>12</v>
      </c>
      <c r="K25" s="8" t="s">
        <v>68</v>
      </c>
    </row>
    <row r="26" spans="1:11" ht="206.25" x14ac:dyDescent="0.2">
      <c r="A26" s="13">
        <v>19</v>
      </c>
      <c r="B26" s="16" t="s">
        <v>69</v>
      </c>
      <c r="C26" s="6">
        <v>120000</v>
      </c>
      <c r="D26" s="17">
        <v>120000</v>
      </c>
      <c r="E26" s="7" t="s">
        <v>11</v>
      </c>
      <c r="F26" s="5" t="s">
        <v>70</v>
      </c>
      <c r="G26" s="14">
        <v>120000</v>
      </c>
      <c r="H26" s="5" t="s">
        <v>70</v>
      </c>
      <c r="I26" s="14">
        <v>120000</v>
      </c>
      <c r="J26" s="5" t="s">
        <v>12</v>
      </c>
      <c r="K26" s="8" t="s">
        <v>71</v>
      </c>
    </row>
    <row r="27" spans="1:11" ht="262.5" x14ac:dyDescent="0.2">
      <c r="A27" s="13">
        <v>20</v>
      </c>
      <c r="B27" s="16" t="s">
        <v>72</v>
      </c>
      <c r="C27" s="6">
        <v>120000</v>
      </c>
      <c r="D27" s="17">
        <v>120000</v>
      </c>
      <c r="E27" s="15" t="s">
        <v>11</v>
      </c>
      <c r="F27" s="15" t="s">
        <v>73</v>
      </c>
      <c r="G27" s="14">
        <v>120000</v>
      </c>
      <c r="H27" s="5" t="s">
        <v>73</v>
      </c>
      <c r="I27" s="14">
        <v>120000</v>
      </c>
      <c r="J27" s="5" t="s">
        <v>12</v>
      </c>
      <c r="K27" s="8" t="s">
        <v>74</v>
      </c>
    </row>
    <row r="28" spans="1:11" ht="225" x14ac:dyDescent="0.2">
      <c r="A28" s="13">
        <v>21</v>
      </c>
      <c r="B28" s="16" t="s">
        <v>75</v>
      </c>
      <c r="C28" s="6">
        <v>108000</v>
      </c>
      <c r="D28" s="17">
        <v>108000</v>
      </c>
      <c r="E28" s="15" t="s">
        <v>11</v>
      </c>
      <c r="F28" s="5" t="s">
        <v>76</v>
      </c>
      <c r="G28" s="14">
        <v>108000</v>
      </c>
      <c r="H28" s="5" t="s">
        <v>76</v>
      </c>
      <c r="I28" s="14">
        <v>108000</v>
      </c>
      <c r="J28" s="5" t="s">
        <v>12</v>
      </c>
      <c r="K28" s="8" t="s">
        <v>77</v>
      </c>
    </row>
    <row r="29" spans="1:11" ht="225" x14ac:dyDescent="0.2">
      <c r="A29" s="13">
        <v>22</v>
      </c>
      <c r="B29" s="16" t="s">
        <v>78</v>
      </c>
      <c r="C29" s="6">
        <v>120000</v>
      </c>
      <c r="D29" s="17">
        <v>120000</v>
      </c>
      <c r="E29" s="15" t="s">
        <v>11</v>
      </c>
      <c r="F29" s="15" t="s">
        <v>79</v>
      </c>
      <c r="G29" s="14">
        <v>120000</v>
      </c>
      <c r="H29" s="5" t="s">
        <v>79</v>
      </c>
      <c r="I29" s="14">
        <v>120000</v>
      </c>
      <c r="J29" s="5" t="s">
        <v>12</v>
      </c>
      <c r="K29" s="8" t="s">
        <v>83</v>
      </c>
    </row>
    <row r="30" spans="1:11" ht="375" x14ac:dyDescent="0.2">
      <c r="A30" s="13">
        <v>23</v>
      </c>
      <c r="B30" s="16" t="s">
        <v>81</v>
      </c>
      <c r="C30" s="6">
        <v>108000</v>
      </c>
      <c r="D30" s="17">
        <v>108000</v>
      </c>
      <c r="E30" s="15" t="s">
        <v>11</v>
      </c>
      <c r="F30" s="5" t="s">
        <v>82</v>
      </c>
      <c r="G30" s="14">
        <v>108000</v>
      </c>
      <c r="H30" s="5" t="s">
        <v>82</v>
      </c>
      <c r="I30" s="14">
        <v>108000</v>
      </c>
      <c r="J30" s="5" t="s">
        <v>12</v>
      </c>
      <c r="K30" s="8" t="s">
        <v>80</v>
      </c>
    </row>
    <row r="31" spans="1:11" ht="84" x14ac:dyDescent="0.2">
      <c r="A31" s="13">
        <v>24</v>
      </c>
      <c r="B31" s="16" t="s">
        <v>84</v>
      </c>
      <c r="C31" s="14">
        <v>240000</v>
      </c>
      <c r="D31" s="14">
        <v>240000</v>
      </c>
      <c r="E31" s="15" t="s">
        <v>11</v>
      </c>
      <c r="F31" s="5" t="s">
        <v>85</v>
      </c>
      <c r="G31" s="14">
        <v>240000</v>
      </c>
      <c r="H31" s="18" t="s">
        <v>85</v>
      </c>
      <c r="I31" s="14">
        <v>240000</v>
      </c>
      <c r="J31" s="5" t="s">
        <v>12</v>
      </c>
      <c r="K31" s="8" t="s">
        <v>53</v>
      </c>
    </row>
  </sheetData>
  <mergeCells count="13"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  <mergeCell ref="C5:C7"/>
    <mergeCell ref="B5:B7"/>
    <mergeCell ref="D5:D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8D79-D618-448C-94F8-2A00975A1962}">
  <dimension ref="A1:K27"/>
  <sheetViews>
    <sheetView zoomScale="98" zoomScaleNormal="98" workbookViewId="0">
      <pane ySplit="7" topLeftCell="A8" activePane="bottomLeft" state="frozen"/>
      <selection pane="bottomLeft" sqref="A1:XFD27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2.625" customWidth="1"/>
    <col min="6" max="6" width="11.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144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143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0" t="s">
        <v>15</v>
      </c>
      <c r="D5" s="29" t="s">
        <v>3</v>
      </c>
      <c r="E5" s="23" t="s">
        <v>4</v>
      </c>
      <c r="F5" s="23" t="s">
        <v>5</v>
      </c>
      <c r="G5" s="23" t="s">
        <v>13</v>
      </c>
      <c r="H5" s="23" t="s">
        <v>6</v>
      </c>
      <c r="I5" s="23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1"/>
      <c r="D6" s="29"/>
      <c r="E6" s="24"/>
      <c r="F6" s="24"/>
      <c r="G6" s="24"/>
      <c r="H6" s="24"/>
      <c r="I6" s="24"/>
      <c r="J6" s="21"/>
      <c r="K6" s="3" t="s">
        <v>9</v>
      </c>
    </row>
    <row r="7" spans="1:11" ht="21" x14ac:dyDescent="0.45">
      <c r="A7" s="25"/>
      <c r="B7" s="22"/>
      <c r="C7" s="22"/>
      <c r="D7" s="29"/>
      <c r="E7" s="25"/>
      <c r="F7" s="25"/>
      <c r="G7" s="25"/>
      <c r="H7" s="25"/>
      <c r="I7" s="25"/>
      <c r="J7" s="22"/>
      <c r="K7" s="4" t="s">
        <v>10</v>
      </c>
    </row>
    <row r="8" spans="1:11" ht="84" x14ac:dyDescent="0.2">
      <c r="A8" s="1">
        <v>1</v>
      </c>
      <c r="B8" s="16" t="s">
        <v>133</v>
      </c>
      <c r="C8" s="6">
        <v>38444.050000000003</v>
      </c>
      <c r="D8" s="6">
        <v>38444.050000000003</v>
      </c>
      <c r="E8" s="7" t="s">
        <v>11</v>
      </c>
      <c r="F8" s="16" t="s">
        <v>142</v>
      </c>
      <c r="G8" s="6">
        <f>D8</f>
        <v>38444.050000000003</v>
      </c>
      <c r="H8" s="5" t="str">
        <f>F8</f>
        <v xml:space="preserve">๑. หจก. แมกเนติก </v>
      </c>
      <c r="I8" s="6">
        <f>G8</f>
        <v>38444.050000000003</v>
      </c>
      <c r="J8" s="5" t="s">
        <v>12</v>
      </c>
      <c r="K8" s="8" t="s">
        <v>141</v>
      </c>
    </row>
    <row r="9" spans="1:11" ht="84" x14ac:dyDescent="0.2">
      <c r="A9" s="1">
        <v>2</v>
      </c>
      <c r="B9" s="16" t="s">
        <v>117</v>
      </c>
      <c r="C9" s="6">
        <v>23239.8</v>
      </c>
      <c r="D9" s="6">
        <v>23239.8</v>
      </c>
      <c r="E9" s="7" t="s">
        <v>11</v>
      </c>
      <c r="F9" s="5" t="s">
        <v>140</v>
      </c>
      <c r="G9" s="6">
        <f>D9</f>
        <v>23239.8</v>
      </c>
      <c r="H9" s="5" t="str">
        <f>F9</f>
        <v xml:space="preserve">๑. ห้างหุ้นส่วนจำกัด แมกเนติก </v>
      </c>
      <c r="I9" s="6">
        <f>G9</f>
        <v>23239.8</v>
      </c>
      <c r="J9" s="5" t="s">
        <v>12</v>
      </c>
      <c r="K9" s="8" t="s">
        <v>139</v>
      </c>
    </row>
    <row r="10" spans="1:11" ht="168.75" x14ac:dyDescent="0.2">
      <c r="A10" s="1">
        <v>3</v>
      </c>
      <c r="B10" s="16" t="s">
        <v>138</v>
      </c>
      <c r="C10" s="6">
        <v>35040</v>
      </c>
      <c r="D10" s="6">
        <v>35040</v>
      </c>
      <c r="E10" s="7" t="s">
        <v>11</v>
      </c>
      <c r="F10" s="5" t="s">
        <v>137</v>
      </c>
      <c r="G10" s="6">
        <f>D10</f>
        <v>35040</v>
      </c>
      <c r="H10" s="5" t="str">
        <f>F10</f>
        <v xml:space="preserve">๑. นางอุไรวรรณ  เทพพิชัย </v>
      </c>
      <c r="I10" s="6">
        <f>G10</f>
        <v>35040</v>
      </c>
      <c r="J10" s="5" t="s">
        <v>12</v>
      </c>
      <c r="K10" s="8" t="s">
        <v>136</v>
      </c>
    </row>
    <row r="11" spans="1:11" ht="84" x14ac:dyDescent="0.2">
      <c r="A11" s="1">
        <v>4</v>
      </c>
      <c r="B11" s="16" t="s">
        <v>135</v>
      </c>
      <c r="C11" s="6">
        <v>42670</v>
      </c>
      <c r="D11" s="6">
        <v>42670</v>
      </c>
      <c r="E11" s="7" t="s">
        <v>11</v>
      </c>
      <c r="F11" s="5" t="s">
        <v>17</v>
      </c>
      <c r="G11" s="6">
        <f>D11</f>
        <v>42670</v>
      </c>
      <c r="H11" s="5" t="str">
        <f>F11</f>
        <v xml:space="preserve">๑. หจก. ไฮเทคออโตเมชั่น แอนด์ เซอร์วิส 2005 </v>
      </c>
      <c r="I11" s="6">
        <f>G11</f>
        <v>42670</v>
      </c>
      <c r="J11" s="5" t="s">
        <v>12</v>
      </c>
      <c r="K11" s="8" t="s">
        <v>134</v>
      </c>
    </row>
    <row r="12" spans="1:11" ht="84" x14ac:dyDescent="0.2">
      <c r="A12" s="1">
        <v>5</v>
      </c>
      <c r="B12" s="16" t="s">
        <v>133</v>
      </c>
      <c r="C12" s="6">
        <v>5228</v>
      </c>
      <c r="D12" s="6">
        <v>5228</v>
      </c>
      <c r="E12" s="7" t="s">
        <v>11</v>
      </c>
      <c r="F12" s="16" t="s">
        <v>132</v>
      </c>
      <c r="G12" s="6">
        <f>D12</f>
        <v>5228</v>
      </c>
      <c r="H12" s="5" t="str">
        <f>F12</f>
        <v xml:space="preserve">๑. บจก. วุฒิชัยการไฟฟ้า </v>
      </c>
      <c r="I12" s="6">
        <f>G12</f>
        <v>5228</v>
      </c>
      <c r="J12" s="5" t="s">
        <v>12</v>
      </c>
      <c r="K12" s="8" t="s">
        <v>131</v>
      </c>
    </row>
    <row r="13" spans="1:11" ht="112.5" x14ac:dyDescent="0.2">
      <c r="A13" s="1">
        <v>6</v>
      </c>
      <c r="B13" s="16" t="s">
        <v>130</v>
      </c>
      <c r="C13" s="6">
        <v>34200</v>
      </c>
      <c r="D13" s="6">
        <v>34200</v>
      </c>
      <c r="E13" s="7" t="s">
        <v>11</v>
      </c>
      <c r="F13" s="5" t="s">
        <v>18</v>
      </c>
      <c r="G13" s="6">
        <f>D13</f>
        <v>34200</v>
      </c>
      <c r="H13" s="5" t="str">
        <f>F13</f>
        <v xml:space="preserve">1. ร้านตรังเจริญเคมีคอล </v>
      </c>
      <c r="I13" s="6">
        <f>G13</f>
        <v>34200</v>
      </c>
      <c r="J13" s="5" t="s">
        <v>12</v>
      </c>
      <c r="K13" s="8" t="s">
        <v>129</v>
      </c>
    </row>
    <row r="14" spans="1:11" ht="112.5" x14ac:dyDescent="0.2">
      <c r="A14" s="1">
        <v>7</v>
      </c>
      <c r="B14" s="16" t="s">
        <v>128</v>
      </c>
      <c r="C14" s="6">
        <v>6206</v>
      </c>
      <c r="D14" s="6">
        <v>6206</v>
      </c>
      <c r="E14" s="7" t="s">
        <v>11</v>
      </c>
      <c r="F14" s="5" t="s">
        <v>127</v>
      </c>
      <c r="G14" s="6">
        <f>D14</f>
        <v>6206</v>
      </c>
      <c r="H14" s="5" t="str">
        <f>F14</f>
        <v xml:space="preserve">1. โรงพิมพ์เหรียญชัย </v>
      </c>
      <c r="I14" s="6">
        <f>G14</f>
        <v>6206</v>
      </c>
      <c r="J14" s="5" t="s">
        <v>12</v>
      </c>
      <c r="K14" s="8" t="s">
        <v>126</v>
      </c>
    </row>
    <row r="15" spans="1:11" ht="84" x14ac:dyDescent="0.2">
      <c r="A15" s="1">
        <v>8</v>
      </c>
      <c r="B15" s="16" t="s">
        <v>120</v>
      </c>
      <c r="C15" s="6">
        <v>16947</v>
      </c>
      <c r="D15" s="6">
        <v>16947</v>
      </c>
      <c r="E15" s="7"/>
      <c r="F15" s="5" t="s">
        <v>125</v>
      </c>
      <c r="G15" s="6">
        <f>D15</f>
        <v>16947</v>
      </c>
      <c r="H15" s="5" t="str">
        <f>F15</f>
        <v xml:space="preserve">1. บริษัท คลังวิทยา จำกัด  </v>
      </c>
      <c r="I15" s="6">
        <f>G15</f>
        <v>16947</v>
      </c>
      <c r="J15" s="5" t="s">
        <v>12</v>
      </c>
      <c r="K15" s="8" t="s">
        <v>124</v>
      </c>
    </row>
    <row r="16" spans="1:11" ht="84" x14ac:dyDescent="0.2">
      <c r="A16" s="1">
        <v>9</v>
      </c>
      <c r="B16" s="16" t="s">
        <v>123</v>
      </c>
      <c r="C16" s="6">
        <v>7217</v>
      </c>
      <c r="D16" s="6">
        <v>7217</v>
      </c>
      <c r="E16" s="7" t="s">
        <v>11</v>
      </c>
      <c r="F16" s="5" t="s">
        <v>122</v>
      </c>
      <c r="G16" s="6">
        <f>D16</f>
        <v>7217</v>
      </c>
      <c r="H16" s="5" t="str">
        <f>F16</f>
        <v xml:space="preserve">1. ศรีชัยการค้าโดยนายศราวุธ  ศรีชัย  </v>
      </c>
      <c r="I16" s="6">
        <f>G16</f>
        <v>7217</v>
      </c>
      <c r="J16" s="5" t="s">
        <v>12</v>
      </c>
      <c r="K16" s="8" t="s">
        <v>121</v>
      </c>
    </row>
    <row r="17" spans="1:11" ht="84" x14ac:dyDescent="0.2">
      <c r="A17" s="7">
        <v>10</v>
      </c>
      <c r="B17" s="5" t="s">
        <v>120</v>
      </c>
      <c r="C17" s="6">
        <v>1750</v>
      </c>
      <c r="D17" s="6">
        <v>1750</v>
      </c>
      <c r="E17" s="7" t="s">
        <v>11</v>
      </c>
      <c r="F17" s="5" t="s">
        <v>119</v>
      </c>
      <c r="G17" s="6">
        <f>D17</f>
        <v>1750</v>
      </c>
      <c r="H17" s="5" t="str">
        <f>F17</f>
        <v xml:space="preserve">1. นายศราวุธ  ศรีชัย </v>
      </c>
      <c r="I17" s="6">
        <f>G17</f>
        <v>1750</v>
      </c>
      <c r="J17" s="5" t="s">
        <v>12</v>
      </c>
      <c r="K17" s="8" t="s">
        <v>118</v>
      </c>
    </row>
    <row r="18" spans="1:11" ht="84" x14ac:dyDescent="0.2">
      <c r="A18" s="7">
        <v>11</v>
      </c>
      <c r="B18" s="16" t="s">
        <v>117</v>
      </c>
      <c r="C18" s="6">
        <v>21786.58</v>
      </c>
      <c r="D18" s="6">
        <v>21786.58</v>
      </c>
      <c r="E18" s="7" t="s">
        <v>11</v>
      </c>
      <c r="F18" s="16" t="s">
        <v>116</v>
      </c>
      <c r="G18" s="6">
        <f>D18</f>
        <v>21786.58</v>
      </c>
      <c r="H18" s="5" t="str">
        <f>F18</f>
        <v xml:space="preserve">1. หจก. แมกเนติก </v>
      </c>
      <c r="I18" s="6">
        <f>G18</f>
        <v>21786.58</v>
      </c>
      <c r="J18" s="5" t="s">
        <v>12</v>
      </c>
      <c r="K18" s="8" t="s">
        <v>115</v>
      </c>
    </row>
    <row r="19" spans="1:11" ht="206.25" x14ac:dyDescent="0.2">
      <c r="A19" s="7">
        <v>12</v>
      </c>
      <c r="B19" s="16" t="s">
        <v>114</v>
      </c>
      <c r="C19" s="6">
        <v>9550</v>
      </c>
      <c r="D19" s="6">
        <v>9550</v>
      </c>
      <c r="E19" s="7" t="s">
        <v>11</v>
      </c>
      <c r="F19" s="16" t="s">
        <v>93</v>
      </c>
      <c r="G19" s="6">
        <f>D19</f>
        <v>9550</v>
      </c>
      <c r="H19" s="5" t="str">
        <f>F19</f>
        <v xml:space="preserve">1. สุขใจมีเดีย  </v>
      </c>
      <c r="I19" s="6">
        <f>G19</f>
        <v>9550</v>
      </c>
      <c r="J19" s="5" t="s">
        <v>12</v>
      </c>
      <c r="K19" s="8" t="s">
        <v>113</v>
      </c>
    </row>
    <row r="20" spans="1:11" ht="147" x14ac:dyDescent="0.2">
      <c r="A20" s="7">
        <v>13</v>
      </c>
      <c r="B20" s="5" t="s">
        <v>112</v>
      </c>
      <c r="C20" s="6">
        <v>51400</v>
      </c>
      <c r="D20" s="6">
        <v>51400</v>
      </c>
      <c r="E20" s="7" t="s">
        <v>11</v>
      </c>
      <c r="F20" s="5" t="s">
        <v>111</v>
      </c>
      <c r="G20" s="6">
        <f>D20</f>
        <v>51400</v>
      </c>
      <c r="H20" s="5" t="s">
        <v>110</v>
      </c>
      <c r="I20" s="6">
        <v>51400</v>
      </c>
      <c r="J20" s="5" t="s">
        <v>12</v>
      </c>
      <c r="K20" s="8" t="s">
        <v>109</v>
      </c>
    </row>
    <row r="21" spans="1:11" ht="231" x14ac:dyDescent="0.2">
      <c r="A21" s="7">
        <v>14</v>
      </c>
      <c r="B21" s="5" t="s">
        <v>108</v>
      </c>
      <c r="C21" s="6">
        <v>11000</v>
      </c>
      <c r="D21" s="6">
        <v>11000</v>
      </c>
      <c r="E21" s="7" t="s">
        <v>11</v>
      </c>
      <c r="F21" s="5" t="s">
        <v>107</v>
      </c>
      <c r="G21" s="6">
        <f>D21</f>
        <v>11000</v>
      </c>
      <c r="H21" s="5" t="s">
        <v>106</v>
      </c>
      <c r="I21" s="6">
        <v>11000</v>
      </c>
      <c r="J21" s="5" t="s">
        <v>12</v>
      </c>
      <c r="K21" s="8" t="s">
        <v>105</v>
      </c>
    </row>
    <row r="22" spans="1:11" ht="409.5" x14ac:dyDescent="0.2">
      <c r="A22" s="13">
        <v>15</v>
      </c>
      <c r="B22" s="5" t="s">
        <v>104</v>
      </c>
      <c r="C22" s="14">
        <v>52700</v>
      </c>
      <c r="D22" s="14">
        <v>52700</v>
      </c>
      <c r="E22" s="7" t="s">
        <v>11</v>
      </c>
      <c r="F22" s="5" t="s">
        <v>103</v>
      </c>
      <c r="G22" s="14">
        <v>52700</v>
      </c>
      <c r="H22" s="5" t="s">
        <v>102</v>
      </c>
      <c r="I22" s="14">
        <v>52700</v>
      </c>
      <c r="J22" s="5"/>
      <c r="K22" s="15" t="s">
        <v>101</v>
      </c>
    </row>
    <row r="23" spans="1:11" ht="206.25" x14ac:dyDescent="0.2">
      <c r="A23" s="13">
        <v>16</v>
      </c>
      <c r="B23" s="16" t="s">
        <v>100</v>
      </c>
      <c r="C23" s="14">
        <v>9500</v>
      </c>
      <c r="D23" s="17">
        <v>9500</v>
      </c>
      <c r="E23" s="15" t="s">
        <v>11</v>
      </c>
      <c r="F23" s="5" t="s">
        <v>99</v>
      </c>
      <c r="G23" s="15">
        <v>9500</v>
      </c>
      <c r="H23" s="5" t="str">
        <f>F23</f>
        <v xml:space="preserve">1. นายธณพล  ขุนทอง </v>
      </c>
      <c r="I23" s="14">
        <v>9500</v>
      </c>
      <c r="J23" s="5" t="s">
        <v>12</v>
      </c>
      <c r="K23" s="5" t="s">
        <v>98</v>
      </c>
    </row>
    <row r="24" spans="1:11" ht="206.25" x14ac:dyDescent="0.2">
      <c r="A24" s="13">
        <v>17</v>
      </c>
      <c r="B24" s="16" t="s">
        <v>97</v>
      </c>
      <c r="C24" s="14">
        <v>206000</v>
      </c>
      <c r="D24" s="17">
        <v>206000</v>
      </c>
      <c r="E24" s="15" t="s">
        <v>11</v>
      </c>
      <c r="F24" s="15" t="s">
        <v>96</v>
      </c>
      <c r="G24" s="14">
        <v>206000</v>
      </c>
      <c r="H24" s="5" t="str">
        <f>F24</f>
        <v xml:space="preserve">1. โอ การยางพาณิขย์ </v>
      </c>
      <c r="I24" s="14">
        <v>206000</v>
      </c>
      <c r="J24" s="5" t="s">
        <v>12</v>
      </c>
      <c r="K24" s="30" t="s">
        <v>95</v>
      </c>
    </row>
    <row r="25" spans="1:11" ht="225" x14ac:dyDescent="0.2">
      <c r="A25" s="13">
        <v>18</v>
      </c>
      <c r="B25" s="16" t="s">
        <v>94</v>
      </c>
      <c r="C25" s="14">
        <v>24450</v>
      </c>
      <c r="D25" s="14">
        <v>24450</v>
      </c>
      <c r="E25" s="15" t="s">
        <v>11</v>
      </c>
      <c r="F25" s="15" t="s">
        <v>93</v>
      </c>
      <c r="G25" s="14">
        <v>24450</v>
      </c>
      <c r="H25" s="5" t="str">
        <f>F25</f>
        <v xml:space="preserve">1. สุขใจมีเดีย  </v>
      </c>
      <c r="I25" s="14">
        <v>24450</v>
      </c>
      <c r="J25" s="5" t="s">
        <v>12</v>
      </c>
      <c r="K25" s="30" t="s">
        <v>92</v>
      </c>
    </row>
    <row r="26" spans="1:11" ht="168.75" x14ac:dyDescent="0.2">
      <c r="A26" s="13">
        <v>19</v>
      </c>
      <c r="B26" s="16" t="s">
        <v>91</v>
      </c>
      <c r="C26" s="14">
        <v>2500</v>
      </c>
      <c r="D26" s="14">
        <v>2500</v>
      </c>
      <c r="E26" s="15" t="s">
        <v>11</v>
      </c>
      <c r="F26" s="5" t="s">
        <v>90</v>
      </c>
      <c r="G26" s="15">
        <v>2500</v>
      </c>
      <c r="H26" s="5" t="str">
        <f>F26</f>
        <v xml:space="preserve">1. โชติอนุสรณ์ เซลล์ แอนด์ เซอร์วิส </v>
      </c>
      <c r="I26" s="14">
        <v>2500</v>
      </c>
      <c r="J26" s="5" t="s">
        <v>12</v>
      </c>
      <c r="K26" s="30" t="s">
        <v>89</v>
      </c>
    </row>
    <row r="27" spans="1:11" ht="84" x14ac:dyDescent="0.2">
      <c r="A27" s="31">
        <v>20</v>
      </c>
      <c r="B27" s="16" t="s">
        <v>88</v>
      </c>
      <c r="C27" s="14">
        <v>332554.5</v>
      </c>
      <c r="D27" s="14">
        <v>332554.5</v>
      </c>
      <c r="E27" s="15" t="s">
        <v>11</v>
      </c>
      <c r="F27" s="18" t="s">
        <v>87</v>
      </c>
      <c r="G27" s="14">
        <v>332554.5</v>
      </c>
      <c r="H27" s="18" t="s">
        <v>87</v>
      </c>
      <c r="I27" s="14">
        <v>332554.5</v>
      </c>
      <c r="J27" s="5" t="s">
        <v>12</v>
      </c>
      <c r="K27" s="30" t="s">
        <v>86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C7C1-1F5B-471F-B69A-FC44312BE6B4}">
  <dimension ref="A1:K27"/>
  <sheetViews>
    <sheetView zoomScale="98" zoomScaleNormal="98" workbookViewId="0">
      <pane ySplit="7" topLeftCell="A42" activePane="bottomLeft" state="frozen"/>
      <selection pane="bottomLeft" activeCell="F5" sqref="F5:F7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2.625" customWidth="1"/>
    <col min="6" max="6" width="16.375" customWidth="1"/>
    <col min="7" max="7" width="12.375" customWidth="1"/>
    <col min="8" max="9" width="15.125" customWidth="1"/>
    <col min="10" max="10" width="14.6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196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195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0" t="s">
        <v>15</v>
      </c>
      <c r="D5" s="29" t="s">
        <v>3</v>
      </c>
      <c r="E5" s="23" t="s">
        <v>4</v>
      </c>
      <c r="F5" s="20" t="s">
        <v>5</v>
      </c>
      <c r="G5" s="23" t="s">
        <v>13</v>
      </c>
      <c r="H5" s="23" t="s">
        <v>6</v>
      </c>
      <c r="I5" s="23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1"/>
      <c r="D6" s="29"/>
      <c r="E6" s="24"/>
      <c r="F6" s="21"/>
      <c r="G6" s="24"/>
      <c r="H6" s="24"/>
      <c r="I6" s="24"/>
      <c r="J6" s="21"/>
      <c r="K6" s="3" t="s">
        <v>9</v>
      </c>
    </row>
    <row r="7" spans="1:11" ht="21" x14ac:dyDescent="0.45">
      <c r="A7" s="25"/>
      <c r="B7" s="22"/>
      <c r="C7" s="22"/>
      <c r="D7" s="29"/>
      <c r="E7" s="25"/>
      <c r="F7" s="22"/>
      <c r="G7" s="25"/>
      <c r="H7" s="25"/>
      <c r="I7" s="25"/>
      <c r="J7" s="22"/>
      <c r="K7" s="4" t="s">
        <v>10</v>
      </c>
    </row>
    <row r="8" spans="1:11" ht="63" x14ac:dyDescent="0.2">
      <c r="A8" s="1">
        <v>1</v>
      </c>
      <c r="B8" s="16" t="s">
        <v>194</v>
      </c>
      <c r="C8" s="6">
        <v>1450</v>
      </c>
      <c r="D8" s="6">
        <v>1450</v>
      </c>
      <c r="E8" s="7" t="s">
        <v>11</v>
      </c>
      <c r="F8" s="16" t="s">
        <v>193</v>
      </c>
      <c r="G8" s="6">
        <f>D8</f>
        <v>1450</v>
      </c>
      <c r="H8" s="5" t="str">
        <f>F8</f>
        <v xml:space="preserve">๑. น้ำดื่มสปาย </v>
      </c>
      <c r="I8" s="6">
        <f>G8</f>
        <v>1450</v>
      </c>
      <c r="J8" s="5" t="s">
        <v>12</v>
      </c>
      <c r="K8" s="34" t="s">
        <v>145</v>
      </c>
    </row>
    <row r="9" spans="1:11" ht="112.5" x14ac:dyDescent="0.2">
      <c r="A9" s="1">
        <v>2</v>
      </c>
      <c r="B9" s="16" t="s">
        <v>192</v>
      </c>
      <c r="C9" s="6">
        <v>34200</v>
      </c>
      <c r="D9" s="6">
        <v>34200</v>
      </c>
      <c r="E9" s="7" t="s">
        <v>11</v>
      </c>
      <c r="F9" s="5" t="s">
        <v>191</v>
      </c>
      <c r="G9" s="6">
        <f>D9</f>
        <v>34200</v>
      </c>
      <c r="H9" s="5" t="str">
        <f>F9</f>
        <v xml:space="preserve">๑. ร้านตรังเจริญ เคมีคอล </v>
      </c>
      <c r="I9" s="6">
        <f>G9</f>
        <v>34200</v>
      </c>
      <c r="J9" s="5" t="s">
        <v>12</v>
      </c>
      <c r="K9" s="34" t="s">
        <v>190</v>
      </c>
    </row>
    <row r="10" spans="1:11" ht="206.25" x14ac:dyDescent="0.2">
      <c r="A10" s="1">
        <v>3</v>
      </c>
      <c r="B10" s="16" t="s">
        <v>189</v>
      </c>
      <c r="C10" s="6">
        <v>2540</v>
      </c>
      <c r="D10" s="6">
        <v>2540</v>
      </c>
      <c r="E10" s="7" t="s">
        <v>11</v>
      </c>
      <c r="F10" s="5" t="s">
        <v>188</v>
      </c>
      <c r="G10" s="6">
        <f>D10</f>
        <v>2540</v>
      </c>
      <c r="H10" s="5" t="str">
        <f>F10</f>
        <v xml:space="preserve">๑. ร้านส้องพาณิชย์ </v>
      </c>
      <c r="I10" s="6">
        <f>G10</f>
        <v>2540</v>
      </c>
      <c r="J10" s="5" t="s">
        <v>12</v>
      </c>
      <c r="K10" s="34" t="s">
        <v>187</v>
      </c>
    </row>
    <row r="11" spans="1:11" ht="225" x14ac:dyDescent="0.2">
      <c r="A11" s="1">
        <v>4</v>
      </c>
      <c r="B11" s="16" t="s">
        <v>186</v>
      </c>
      <c r="C11" s="6">
        <v>63608</v>
      </c>
      <c r="D11" s="6">
        <v>63608</v>
      </c>
      <c r="E11" s="7" t="s">
        <v>11</v>
      </c>
      <c r="F11" s="5" t="s">
        <v>185</v>
      </c>
      <c r="G11" s="6">
        <f>D11</f>
        <v>63608</v>
      </c>
      <c r="H11" s="5" t="str">
        <f>F11</f>
        <v xml:space="preserve">๑. สุขใจมีเดีย โดยนายพรเทพ สายน้อย </v>
      </c>
      <c r="I11" s="6">
        <f>G11</f>
        <v>63608</v>
      </c>
      <c r="J11" s="5" t="s">
        <v>12</v>
      </c>
      <c r="K11" s="34" t="s">
        <v>184</v>
      </c>
    </row>
    <row r="12" spans="1:11" ht="243.75" x14ac:dyDescent="0.2">
      <c r="A12" s="1">
        <v>5</v>
      </c>
      <c r="B12" s="16" t="s">
        <v>183</v>
      </c>
      <c r="C12" s="6">
        <v>3000</v>
      </c>
      <c r="D12" s="6">
        <v>3000</v>
      </c>
      <c r="E12" s="7" t="s">
        <v>11</v>
      </c>
      <c r="F12" s="16" t="s">
        <v>182</v>
      </c>
      <c r="G12" s="6">
        <f>D12</f>
        <v>3000</v>
      </c>
      <c r="H12" s="5" t="str">
        <f>F12</f>
        <v xml:space="preserve">๑. บจก. ไปรษณีย์ไทย  </v>
      </c>
      <c r="I12" s="6">
        <f>G12</f>
        <v>3000</v>
      </c>
      <c r="J12" s="5" t="s">
        <v>12</v>
      </c>
      <c r="K12" s="34" t="s">
        <v>181</v>
      </c>
    </row>
    <row r="13" spans="1:11" ht="187.5" x14ac:dyDescent="0.2">
      <c r="A13" s="1">
        <v>6</v>
      </c>
      <c r="B13" s="16" t="s">
        <v>180</v>
      </c>
      <c r="C13" s="6">
        <v>97000</v>
      </c>
      <c r="D13" s="6">
        <v>97000</v>
      </c>
      <c r="E13" s="7" t="s">
        <v>11</v>
      </c>
      <c r="F13" s="5" t="s">
        <v>179</v>
      </c>
      <c r="G13" s="6">
        <f>D13</f>
        <v>97000</v>
      </c>
      <c r="H13" s="5" t="str">
        <f>F13</f>
        <v xml:space="preserve">1. โอ การยางพาณิชย์ </v>
      </c>
      <c r="I13" s="6">
        <f>G13</f>
        <v>97000</v>
      </c>
      <c r="J13" s="5" t="s">
        <v>12</v>
      </c>
      <c r="K13" s="8" t="s">
        <v>178</v>
      </c>
    </row>
    <row r="14" spans="1:11" ht="318.75" x14ac:dyDescent="0.2">
      <c r="A14" s="1">
        <v>7</v>
      </c>
      <c r="B14" s="16" t="s">
        <v>177</v>
      </c>
      <c r="C14" s="6">
        <v>700</v>
      </c>
      <c r="D14" s="6">
        <v>700</v>
      </c>
      <c r="E14" s="7" t="s">
        <v>11</v>
      </c>
      <c r="F14" s="5" t="s">
        <v>176</v>
      </c>
      <c r="G14" s="6">
        <f>D14</f>
        <v>700</v>
      </c>
      <c r="H14" s="5" t="str">
        <f>F14</f>
        <v xml:space="preserve">1. นายมนัส  แจกจันทร์ </v>
      </c>
      <c r="I14" s="6">
        <f>G14</f>
        <v>700</v>
      </c>
      <c r="J14" s="5" t="s">
        <v>12</v>
      </c>
      <c r="K14" s="8" t="s">
        <v>175</v>
      </c>
    </row>
    <row r="15" spans="1:11" ht="243.75" x14ac:dyDescent="0.2">
      <c r="A15" s="1">
        <v>8</v>
      </c>
      <c r="B15" s="16" t="s">
        <v>174</v>
      </c>
      <c r="C15" s="6">
        <v>14800</v>
      </c>
      <c r="D15" s="6">
        <v>14800</v>
      </c>
      <c r="E15" s="7"/>
      <c r="F15" s="5" t="s">
        <v>162</v>
      </c>
      <c r="G15" s="6">
        <f>D15</f>
        <v>14800</v>
      </c>
      <c r="H15" s="5" t="str">
        <f>F15</f>
        <v xml:space="preserve">1. พี อาร์ แอร์ ออโต้เซอร์วิส  </v>
      </c>
      <c r="I15" s="6">
        <f>G15</f>
        <v>14800</v>
      </c>
      <c r="J15" s="5" t="s">
        <v>12</v>
      </c>
      <c r="K15" s="8" t="s">
        <v>173</v>
      </c>
    </row>
    <row r="16" spans="1:11" ht="243.75" x14ac:dyDescent="0.2">
      <c r="A16" s="1">
        <v>9</v>
      </c>
      <c r="B16" s="16" t="s">
        <v>172</v>
      </c>
      <c r="C16" s="6">
        <v>65200</v>
      </c>
      <c r="D16" s="6">
        <v>65200</v>
      </c>
      <c r="E16" s="7" t="s">
        <v>11</v>
      </c>
      <c r="F16" s="5" t="s">
        <v>171</v>
      </c>
      <c r="G16" s="6">
        <f>D16</f>
        <v>65200</v>
      </c>
      <c r="H16" s="5" t="str">
        <f>F16</f>
        <v xml:space="preserve">1. สุขใจมีเดีย </v>
      </c>
      <c r="I16" s="6">
        <f>G16</f>
        <v>65200</v>
      </c>
      <c r="J16" s="5" t="s">
        <v>12</v>
      </c>
      <c r="K16" s="8" t="s">
        <v>170</v>
      </c>
    </row>
    <row r="17" spans="1:11" ht="273" x14ac:dyDescent="0.2">
      <c r="A17" s="7">
        <v>10</v>
      </c>
      <c r="B17" s="5" t="s">
        <v>169</v>
      </c>
      <c r="C17" s="6">
        <v>8300</v>
      </c>
      <c r="D17" s="6">
        <v>8300</v>
      </c>
      <c r="E17" s="7" t="s">
        <v>11</v>
      </c>
      <c r="F17" s="5" t="s">
        <v>168</v>
      </c>
      <c r="G17" s="6">
        <f>D17</f>
        <v>8300</v>
      </c>
      <c r="H17" s="5" t="str">
        <f>F17</f>
        <v xml:space="preserve">1. บริษัท ศิรินทร์ยางยนต์ จำกัด </v>
      </c>
      <c r="I17" s="6">
        <f>G17</f>
        <v>8300</v>
      </c>
      <c r="J17" s="5" t="s">
        <v>12</v>
      </c>
      <c r="K17" s="8" t="s">
        <v>167</v>
      </c>
    </row>
    <row r="18" spans="1:11" ht="206.25" x14ac:dyDescent="0.2">
      <c r="A18" s="7">
        <v>11</v>
      </c>
      <c r="B18" s="16" t="s">
        <v>166</v>
      </c>
      <c r="C18" s="6">
        <v>57500</v>
      </c>
      <c r="D18" s="6">
        <v>57500</v>
      </c>
      <c r="E18" s="7" t="s">
        <v>11</v>
      </c>
      <c r="F18" s="16" t="s">
        <v>165</v>
      </c>
      <c r="G18" s="6">
        <f>D18</f>
        <v>57500</v>
      </c>
      <c r="H18" s="5" t="str">
        <f>F18</f>
        <v xml:space="preserve">1.โอ การยางพาณิชย์ </v>
      </c>
      <c r="I18" s="6">
        <f>G18</f>
        <v>57500</v>
      </c>
      <c r="J18" s="5" t="s">
        <v>12</v>
      </c>
      <c r="K18" s="8" t="s">
        <v>164</v>
      </c>
    </row>
    <row r="19" spans="1:11" ht="225" x14ac:dyDescent="0.2">
      <c r="A19" s="7">
        <v>12</v>
      </c>
      <c r="B19" s="16" t="s">
        <v>163</v>
      </c>
      <c r="C19" s="6">
        <v>7000</v>
      </c>
      <c r="D19" s="6">
        <v>7000</v>
      </c>
      <c r="E19" s="7" t="s">
        <v>11</v>
      </c>
      <c r="F19" s="16" t="s">
        <v>162</v>
      </c>
      <c r="G19" s="6">
        <f>D19</f>
        <v>7000</v>
      </c>
      <c r="H19" s="5" t="str">
        <f>F19</f>
        <v xml:space="preserve">1. พี อาร์ แอร์ ออโต้เซอร์วิส  </v>
      </c>
      <c r="I19" s="6">
        <f>G19</f>
        <v>7000</v>
      </c>
      <c r="J19" s="5" t="s">
        <v>12</v>
      </c>
      <c r="K19" s="8" t="s">
        <v>113</v>
      </c>
    </row>
    <row r="20" spans="1:11" ht="147" x14ac:dyDescent="0.2">
      <c r="A20" s="7">
        <v>13</v>
      </c>
      <c r="B20" s="5" t="s">
        <v>161</v>
      </c>
      <c r="C20" s="6">
        <v>15000</v>
      </c>
      <c r="D20" s="6">
        <v>15000</v>
      </c>
      <c r="E20" s="7" t="s">
        <v>11</v>
      </c>
      <c r="F20" s="5" t="s">
        <v>99</v>
      </c>
      <c r="G20" s="6">
        <f>D20</f>
        <v>15000</v>
      </c>
      <c r="H20" s="5" t="str">
        <f>F20</f>
        <v xml:space="preserve">1. นายธณพล  ขุนทอง </v>
      </c>
      <c r="I20" s="6">
        <f>G20</f>
        <v>15000</v>
      </c>
      <c r="J20" s="5" t="s">
        <v>12</v>
      </c>
      <c r="K20" s="8" t="s">
        <v>160</v>
      </c>
    </row>
    <row r="21" spans="1:11" ht="336" x14ac:dyDescent="0.2">
      <c r="A21" s="7">
        <v>14</v>
      </c>
      <c r="B21" s="5" t="s">
        <v>159</v>
      </c>
      <c r="C21" s="6">
        <v>42000</v>
      </c>
      <c r="D21" s="6">
        <v>42000</v>
      </c>
      <c r="E21" s="7" t="s">
        <v>11</v>
      </c>
      <c r="F21" s="5" t="s">
        <v>158</v>
      </c>
      <c r="G21" s="6">
        <f>D21</f>
        <v>42000</v>
      </c>
      <c r="H21" s="5" t="str">
        <f>F21</f>
        <v xml:space="preserve">เที่ยงธรรมวัสดุก่อสร้าง </v>
      </c>
      <c r="I21" s="6">
        <f>G21</f>
        <v>42000</v>
      </c>
      <c r="J21" s="5" t="s">
        <v>12</v>
      </c>
      <c r="K21" s="8" t="s">
        <v>157</v>
      </c>
    </row>
    <row r="22" spans="1:11" ht="189" x14ac:dyDescent="0.2">
      <c r="A22" s="13">
        <v>15</v>
      </c>
      <c r="B22" s="5" t="s">
        <v>156</v>
      </c>
      <c r="C22" s="14">
        <v>600</v>
      </c>
      <c r="D22" s="14">
        <v>600</v>
      </c>
      <c r="E22" s="7" t="s">
        <v>11</v>
      </c>
      <c r="F22" s="5" t="s">
        <v>155</v>
      </c>
      <c r="G22" s="14">
        <v>600</v>
      </c>
      <c r="H22" s="5" t="str">
        <f>F22</f>
        <v xml:space="preserve">1. ร้านวังวิเศษไวนิล </v>
      </c>
      <c r="I22" s="6">
        <f>G22</f>
        <v>600</v>
      </c>
      <c r="J22" s="5"/>
      <c r="K22" s="15" t="s">
        <v>154</v>
      </c>
    </row>
    <row r="23" spans="1:11" ht="300" x14ac:dyDescent="0.2">
      <c r="A23" s="13">
        <v>16</v>
      </c>
      <c r="B23" s="16" t="s">
        <v>153</v>
      </c>
      <c r="C23" s="14">
        <v>2000</v>
      </c>
      <c r="D23" s="17">
        <v>2000</v>
      </c>
      <c r="E23" s="15" t="s">
        <v>11</v>
      </c>
      <c r="F23" s="5" t="s">
        <v>152</v>
      </c>
      <c r="G23" s="14">
        <v>2000</v>
      </c>
      <c r="H23" s="5" t="str">
        <f>F23</f>
        <v xml:space="preserve">1. นายชิต  สุขเสน </v>
      </c>
      <c r="I23" s="6">
        <f>G23</f>
        <v>2000</v>
      </c>
      <c r="J23" s="5" t="s">
        <v>12</v>
      </c>
      <c r="K23" s="5" t="s">
        <v>149</v>
      </c>
    </row>
    <row r="24" spans="1:11" ht="187.5" x14ac:dyDescent="0.2">
      <c r="A24" s="13">
        <v>17</v>
      </c>
      <c r="B24" s="16" t="s">
        <v>151</v>
      </c>
      <c r="C24" s="14">
        <v>18864</v>
      </c>
      <c r="D24" s="17">
        <v>18864</v>
      </c>
      <c r="E24" s="15" t="s">
        <v>11</v>
      </c>
      <c r="F24" s="5" t="s">
        <v>150</v>
      </c>
      <c r="G24" s="14">
        <v>18864</v>
      </c>
      <c r="H24" s="5" t="str">
        <f>F24</f>
        <v xml:space="preserve">1. สุขใจมีเดียโดยนายพรเทพ  สายน้อย </v>
      </c>
      <c r="I24" s="6">
        <f>G24</f>
        <v>18864</v>
      </c>
      <c r="J24" s="5" t="s">
        <v>12</v>
      </c>
      <c r="K24" s="33" t="s">
        <v>149</v>
      </c>
    </row>
    <row r="25" spans="1:11" ht="112.5" x14ac:dyDescent="0.2">
      <c r="A25" s="13">
        <v>18</v>
      </c>
      <c r="B25" s="16" t="s">
        <v>148</v>
      </c>
      <c r="C25" s="14">
        <v>640</v>
      </c>
      <c r="D25" s="14">
        <v>640</v>
      </c>
      <c r="E25" s="15" t="s">
        <v>11</v>
      </c>
      <c r="F25" s="5" t="s">
        <v>147</v>
      </c>
      <c r="G25" s="14">
        <v>640</v>
      </c>
      <c r="H25" s="5" t="str">
        <f>F25</f>
        <v xml:space="preserve">1. บ. คลังวิทยา จำกัด  </v>
      </c>
      <c r="I25" s="19">
        <f>G25</f>
        <v>640</v>
      </c>
      <c r="J25" s="5" t="s">
        <v>12</v>
      </c>
      <c r="K25" s="30" t="s">
        <v>92</v>
      </c>
    </row>
    <row r="26" spans="1:11" ht="168.75" x14ac:dyDescent="0.2">
      <c r="A26" s="13">
        <v>19</v>
      </c>
      <c r="B26" s="16" t="s">
        <v>91</v>
      </c>
      <c r="C26" s="14">
        <v>5500</v>
      </c>
      <c r="D26" s="14">
        <v>5500</v>
      </c>
      <c r="E26" s="15" t="s">
        <v>11</v>
      </c>
      <c r="F26" s="5" t="s">
        <v>146</v>
      </c>
      <c r="G26" s="14">
        <v>5500</v>
      </c>
      <c r="H26" s="5" t="str">
        <f>F26</f>
        <v xml:space="preserve">1. นายชัยวัฒน์  แซ่ตั๋น </v>
      </c>
      <c r="I26" s="19">
        <v>5500</v>
      </c>
      <c r="J26" s="5" t="s">
        <v>12</v>
      </c>
      <c r="K26" s="30" t="s">
        <v>145</v>
      </c>
    </row>
    <row r="27" spans="1:11" ht="18.75" x14ac:dyDescent="0.35">
      <c r="A27" s="31"/>
      <c r="B27" s="16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B400-583D-41E7-8188-CE8E23B48EFA}">
  <dimension ref="A1:K21"/>
  <sheetViews>
    <sheetView zoomScale="98" zoomScaleNormal="98" workbookViewId="0">
      <pane ySplit="7" topLeftCell="A90" activePane="bottomLeft" state="frozen"/>
      <selection pane="bottomLeft" activeCell="A22" sqref="A22:XFD29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2.625" customWidth="1"/>
    <col min="6" max="6" width="11.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235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234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0" t="s">
        <v>15</v>
      </c>
      <c r="D5" s="29" t="s">
        <v>3</v>
      </c>
      <c r="E5" s="23" t="s">
        <v>4</v>
      </c>
      <c r="F5" s="23" t="s">
        <v>5</v>
      </c>
      <c r="G5" s="23" t="s">
        <v>13</v>
      </c>
      <c r="H5" s="23" t="s">
        <v>6</v>
      </c>
      <c r="I5" s="23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1"/>
      <c r="D6" s="29"/>
      <c r="E6" s="24"/>
      <c r="F6" s="24"/>
      <c r="G6" s="24"/>
      <c r="H6" s="24"/>
      <c r="I6" s="24"/>
      <c r="J6" s="21"/>
      <c r="K6" s="3" t="s">
        <v>9</v>
      </c>
    </row>
    <row r="7" spans="1:11" ht="21" x14ac:dyDescent="0.45">
      <c r="A7" s="25"/>
      <c r="B7" s="22"/>
      <c r="C7" s="22"/>
      <c r="D7" s="29"/>
      <c r="E7" s="25"/>
      <c r="F7" s="25"/>
      <c r="G7" s="25"/>
      <c r="H7" s="25"/>
      <c r="I7" s="25"/>
      <c r="J7" s="22"/>
      <c r="K7" s="4" t="s">
        <v>10</v>
      </c>
    </row>
    <row r="8" spans="1:11" ht="84" x14ac:dyDescent="0.2">
      <c r="A8" s="1">
        <v>1</v>
      </c>
      <c r="B8" s="16" t="s">
        <v>228</v>
      </c>
      <c r="C8" s="19">
        <v>2800</v>
      </c>
      <c r="D8" s="6">
        <v>2800</v>
      </c>
      <c r="E8" s="7" t="s">
        <v>11</v>
      </c>
      <c r="F8" s="5" t="s">
        <v>203</v>
      </c>
      <c r="G8" s="19">
        <v>2800</v>
      </c>
      <c r="H8" s="5" t="str">
        <f>F8</f>
        <v xml:space="preserve"> หจก. ไฮเทคออโตเมชั่น แอนด์เซอร์วิส </v>
      </c>
      <c r="I8" s="19">
        <v>2800</v>
      </c>
      <c r="J8" s="5" t="s">
        <v>12</v>
      </c>
      <c r="K8" s="8" t="s">
        <v>233</v>
      </c>
    </row>
    <row r="9" spans="1:11" ht="84" x14ac:dyDescent="0.2">
      <c r="A9" s="1">
        <v>2</v>
      </c>
      <c r="B9" s="16" t="s">
        <v>232</v>
      </c>
      <c r="C9" s="19">
        <v>44920</v>
      </c>
      <c r="D9" s="19">
        <v>44920</v>
      </c>
      <c r="E9" s="7" t="s">
        <v>11</v>
      </c>
      <c r="F9" s="5" t="s">
        <v>203</v>
      </c>
      <c r="G9" s="19">
        <v>44920</v>
      </c>
      <c r="H9" s="5" t="str">
        <f>F9</f>
        <v xml:space="preserve"> หจก. ไฮเทคออโตเมชั่น แอนด์เซอร์วิส </v>
      </c>
      <c r="I9" s="19">
        <v>44920</v>
      </c>
      <c r="J9" s="5" t="s">
        <v>12</v>
      </c>
      <c r="K9" s="8" t="s">
        <v>231</v>
      </c>
    </row>
    <row r="10" spans="1:11" ht="84" x14ac:dyDescent="0.2">
      <c r="A10" s="1">
        <v>3</v>
      </c>
      <c r="B10" s="16" t="s">
        <v>230</v>
      </c>
      <c r="C10" s="19">
        <v>17850</v>
      </c>
      <c r="D10" s="19">
        <v>17850</v>
      </c>
      <c r="E10" s="7" t="s">
        <v>11</v>
      </c>
      <c r="F10" s="5" t="s">
        <v>203</v>
      </c>
      <c r="G10" s="19">
        <v>17850</v>
      </c>
      <c r="H10" s="5" t="str">
        <f>F10</f>
        <v xml:space="preserve"> หจก. ไฮเทคออโตเมชั่น แอนด์เซอร์วิส </v>
      </c>
      <c r="I10" s="19">
        <v>17850</v>
      </c>
      <c r="J10" s="5" t="s">
        <v>12</v>
      </c>
      <c r="K10" s="8" t="s">
        <v>229</v>
      </c>
    </row>
    <row r="11" spans="1:11" ht="84" x14ac:dyDescent="0.2">
      <c r="A11" s="1">
        <v>4</v>
      </c>
      <c r="B11" s="16" t="s">
        <v>228</v>
      </c>
      <c r="C11" s="19">
        <v>5000</v>
      </c>
      <c r="D11" s="19">
        <v>5000</v>
      </c>
      <c r="E11" s="7" t="s">
        <v>11</v>
      </c>
      <c r="F11" s="5" t="s">
        <v>227</v>
      </c>
      <c r="G11" s="19">
        <v>5000</v>
      </c>
      <c r="H11" s="5" t="str">
        <f>F11</f>
        <v>นายศราวุธ  ศรีชัย</v>
      </c>
      <c r="I11" s="19">
        <v>5000</v>
      </c>
      <c r="J11" s="5" t="s">
        <v>12</v>
      </c>
      <c r="K11" s="8" t="s">
        <v>226</v>
      </c>
    </row>
    <row r="12" spans="1:11" ht="84" x14ac:dyDescent="0.2">
      <c r="A12" s="1">
        <v>5</v>
      </c>
      <c r="B12" s="16" t="s">
        <v>225</v>
      </c>
      <c r="C12" s="19">
        <v>7250</v>
      </c>
      <c r="D12" s="19">
        <v>7250</v>
      </c>
      <c r="E12" s="7" t="s">
        <v>11</v>
      </c>
      <c r="F12" s="5" t="s">
        <v>223</v>
      </c>
      <c r="G12" s="19">
        <v>7250</v>
      </c>
      <c r="H12" s="5" t="str">
        <f>F12</f>
        <v>บริษัทคลังวิทยาจำกัด</v>
      </c>
      <c r="I12" s="19">
        <v>7250</v>
      </c>
      <c r="J12" s="5" t="s">
        <v>12</v>
      </c>
      <c r="K12" s="8" t="s">
        <v>224</v>
      </c>
    </row>
    <row r="13" spans="1:11" ht="84" x14ac:dyDescent="0.2">
      <c r="A13" s="1">
        <v>6</v>
      </c>
      <c r="B13" s="16" t="s">
        <v>120</v>
      </c>
      <c r="C13" s="19">
        <v>8801</v>
      </c>
      <c r="D13" s="19">
        <v>8801</v>
      </c>
      <c r="E13" s="7" t="s">
        <v>11</v>
      </c>
      <c r="F13" s="5" t="s">
        <v>223</v>
      </c>
      <c r="G13" s="19">
        <v>8801</v>
      </c>
      <c r="H13" s="5" t="str">
        <f>F13</f>
        <v>บริษัทคลังวิทยาจำกัด</v>
      </c>
      <c r="I13" s="19">
        <v>8801</v>
      </c>
      <c r="J13" s="5" t="s">
        <v>12</v>
      </c>
      <c r="K13" s="8" t="s">
        <v>222</v>
      </c>
    </row>
    <row r="14" spans="1:11" ht="150" x14ac:dyDescent="0.2">
      <c r="A14" s="1">
        <v>7</v>
      </c>
      <c r="B14" s="16" t="s">
        <v>221</v>
      </c>
      <c r="C14" s="19">
        <v>2500</v>
      </c>
      <c r="D14" s="19">
        <v>2500</v>
      </c>
      <c r="E14" s="7" t="s">
        <v>11</v>
      </c>
      <c r="F14" s="5" t="s">
        <v>220</v>
      </c>
      <c r="G14" s="19">
        <v>2500</v>
      </c>
      <c r="H14" s="5" t="str">
        <f>F14</f>
        <v>ร้าน ช. ชุมทองโลหะ (นายเฉลิม  ชุมทอง)</v>
      </c>
      <c r="I14" s="19">
        <v>2500</v>
      </c>
      <c r="J14" s="5" t="s">
        <v>12</v>
      </c>
      <c r="K14" s="8" t="s">
        <v>219</v>
      </c>
    </row>
    <row r="15" spans="1:11" ht="187.5" x14ac:dyDescent="0.2">
      <c r="A15" s="1">
        <v>8</v>
      </c>
      <c r="B15" s="16" t="s">
        <v>218</v>
      </c>
      <c r="C15" s="19">
        <v>400</v>
      </c>
      <c r="D15" s="19">
        <v>400</v>
      </c>
      <c r="E15" s="7" t="s">
        <v>11</v>
      </c>
      <c r="F15" s="5" t="s">
        <v>217</v>
      </c>
      <c r="G15" s="19">
        <v>400</v>
      </c>
      <c r="H15" s="5" t="str">
        <f>F15</f>
        <v xml:space="preserve">พี อาร์ แอร์  ออโต้เซอร์วิส </v>
      </c>
      <c r="I15" s="19">
        <v>400</v>
      </c>
      <c r="J15" s="5" t="s">
        <v>12</v>
      </c>
      <c r="K15" s="8" t="s">
        <v>216</v>
      </c>
    </row>
    <row r="16" spans="1:11" ht="243.75" x14ac:dyDescent="0.2">
      <c r="A16" s="1">
        <v>9</v>
      </c>
      <c r="B16" s="16" t="s">
        <v>215</v>
      </c>
      <c r="C16" s="19">
        <v>4273</v>
      </c>
      <c r="D16" s="19">
        <v>4273</v>
      </c>
      <c r="E16" s="7" t="s">
        <v>11</v>
      </c>
      <c r="F16" s="5" t="s">
        <v>214</v>
      </c>
      <c r="G16" s="19">
        <v>4273</v>
      </c>
      <c r="H16" s="5" t="str">
        <f>F16</f>
        <v>1 บริษัทโตโยต้าเมืองตรัง ผู้จำหน่ายโตโยต้า</v>
      </c>
      <c r="I16" s="19">
        <v>4273</v>
      </c>
      <c r="J16" s="5" t="s">
        <v>12</v>
      </c>
      <c r="K16" s="8" t="s">
        <v>213</v>
      </c>
    </row>
    <row r="17" spans="1:11" ht="210" x14ac:dyDescent="0.2">
      <c r="A17" s="7">
        <v>10</v>
      </c>
      <c r="B17" s="5" t="s">
        <v>212</v>
      </c>
      <c r="C17" s="19">
        <v>9000</v>
      </c>
      <c r="D17" s="19">
        <v>9000</v>
      </c>
      <c r="E17" s="7" t="s">
        <v>11</v>
      </c>
      <c r="F17" s="5" t="s">
        <v>106</v>
      </c>
      <c r="G17" s="19">
        <v>9000</v>
      </c>
      <c r="H17" s="5" t="str">
        <f>F17</f>
        <v>นายชัยสิทธิ์  เจือกโว้น</v>
      </c>
      <c r="I17" s="19">
        <v>9000</v>
      </c>
      <c r="J17" s="5" t="s">
        <v>12</v>
      </c>
      <c r="K17" s="8" t="s">
        <v>211</v>
      </c>
    </row>
    <row r="18" spans="1:11" ht="187.5" x14ac:dyDescent="0.2">
      <c r="A18" s="7">
        <v>11</v>
      </c>
      <c r="B18" s="16" t="s">
        <v>210</v>
      </c>
      <c r="C18" s="19">
        <v>8399.5</v>
      </c>
      <c r="D18" s="19">
        <v>8399.5</v>
      </c>
      <c r="E18" s="7" t="s">
        <v>11</v>
      </c>
      <c r="F18" s="16" t="s">
        <v>209</v>
      </c>
      <c r="G18" s="19">
        <v>8399.5</v>
      </c>
      <c r="H18" s="5" t="str">
        <f>F18</f>
        <v xml:space="preserve">1.ร้านเอกวิทย์มอเตอร์ โดยนายสมศักดิ์  ชัยมุติ </v>
      </c>
      <c r="I18" s="19">
        <v>8399.5</v>
      </c>
      <c r="J18" s="5" t="s">
        <v>12</v>
      </c>
      <c r="K18" s="8" t="s">
        <v>208</v>
      </c>
    </row>
    <row r="19" spans="1:11" ht="243.75" x14ac:dyDescent="0.2">
      <c r="A19" s="7">
        <v>12</v>
      </c>
      <c r="B19" s="16" t="s">
        <v>207</v>
      </c>
      <c r="C19" s="19">
        <v>2000</v>
      </c>
      <c r="D19" s="19">
        <v>2000</v>
      </c>
      <c r="E19" s="7" t="s">
        <v>11</v>
      </c>
      <c r="F19" s="16" t="s">
        <v>206</v>
      </c>
      <c r="G19" s="19">
        <v>2000</v>
      </c>
      <c r="H19" s="5" t="str">
        <f>F19</f>
        <v xml:space="preserve">1. โชติอนุสรณ์ เซลล์ แอนด์ เซอร์วิส  </v>
      </c>
      <c r="I19" s="19">
        <v>2000</v>
      </c>
      <c r="J19" s="5" t="s">
        <v>12</v>
      </c>
      <c r="K19" s="8" t="s">
        <v>205</v>
      </c>
    </row>
    <row r="20" spans="1:11" ht="168" x14ac:dyDescent="0.2">
      <c r="A20" s="7">
        <v>13</v>
      </c>
      <c r="B20" s="5" t="s">
        <v>204</v>
      </c>
      <c r="C20" s="19">
        <v>2350</v>
      </c>
      <c r="D20" s="19">
        <v>2350</v>
      </c>
      <c r="E20" s="7" t="s">
        <v>11</v>
      </c>
      <c r="F20" s="5" t="s">
        <v>203</v>
      </c>
      <c r="G20" s="19">
        <v>2350</v>
      </c>
      <c r="H20" s="5" t="str">
        <f>F20</f>
        <v xml:space="preserve"> หจก. ไฮเทคออโตเมชั่น แอนด์เซอร์วิส </v>
      </c>
      <c r="I20" s="19">
        <v>2350</v>
      </c>
      <c r="J20" s="5" t="s">
        <v>12</v>
      </c>
      <c r="K20" s="8" t="s">
        <v>202</v>
      </c>
    </row>
    <row r="21" spans="1:11" ht="409.5" x14ac:dyDescent="0.2">
      <c r="A21" s="7">
        <v>14</v>
      </c>
      <c r="B21" s="5" t="s">
        <v>201</v>
      </c>
      <c r="C21" s="6">
        <v>9940000</v>
      </c>
      <c r="D21" s="6">
        <v>9940000</v>
      </c>
      <c r="E21" s="7" t="s">
        <v>200</v>
      </c>
      <c r="F21" s="5" t="s">
        <v>199</v>
      </c>
      <c r="G21" s="6" t="s">
        <v>198</v>
      </c>
      <c r="H21" s="5" t="str">
        <f>F21</f>
        <v>บริษัท บรรณโรจน์ เอนเตอร์ไพรส์ จำกัด บริษัท อาณาจักร สหอินเตอร์ จำกัด             บริษัทไชยเจริญ อีควิปเมนท์ จำกัด</v>
      </c>
      <c r="I21" s="6"/>
      <c r="J21" s="5" t="s">
        <v>12</v>
      </c>
      <c r="K21" s="8" t="s">
        <v>197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9A1A-746B-47F4-8738-9F580333CEE8}">
  <dimension ref="A1:K13"/>
  <sheetViews>
    <sheetView zoomScale="98" zoomScaleNormal="98" workbookViewId="0">
      <pane ySplit="7" topLeftCell="A8" activePane="bottomLeft" state="frozen"/>
      <selection pane="bottomLeft" activeCell="I5" sqref="I5:I7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4.125" customWidth="1"/>
    <col min="6" max="6" width="14" customWidth="1"/>
    <col min="7" max="7" width="18.125" customWidth="1"/>
    <col min="8" max="8" width="16.5" customWidth="1"/>
    <col min="9" max="9" width="11.375" customWidth="1"/>
    <col min="10" max="10" width="12.1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252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251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0" t="s">
        <v>15</v>
      </c>
      <c r="D5" s="29" t="s">
        <v>3</v>
      </c>
      <c r="E5" s="23" t="s">
        <v>4</v>
      </c>
      <c r="F5" s="23" t="s">
        <v>5</v>
      </c>
      <c r="G5" s="23" t="s">
        <v>13</v>
      </c>
      <c r="H5" s="23" t="s">
        <v>6</v>
      </c>
      <c r="I5" s="20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1"/>
      <c r="D6" s="29"/>
      <c r="E6" s="24"/>
      <c r="F6" s="24"/>
      <c r="G6" s="24"/>
      <c r="H6" s="24"/>
      <c r="I6" s="21"/>
      <c r="J6" s="21"/>
      <c r="K6" s="3" t="s">
        <v>9</v>
      </c>
    </row>
    <row r="7" spans="1:11" ht="21" x14ac:dyDescent="0.45">
      <c r="A7" s="25"/>
      <c r="B7" s="22"/>
      <c r="C7" s="22"/>
      <c r="D7" s="29"/>
      <c r="E7" s="25"/>
      <c r="F7" s="25"/>
      <c r="G7" s="25"/>
      <c r="H7" s="25"/>
      <c r="I7" s="22"/>
      <c r="J7" s="22"/>
      <c r="K7" s="4" t="s">
        <v>10</v>
      </c>
    </row>
    <row r="8" spans="1:11" ht="162" customHeight="1" x14ac:dyDescent="0.2">
      <c r="A8" s="1">
        <v>1</v>
      </c>
      <c r="B8" s="16" t="s">
        <v>250</v>
      </c>
      <c r="C8" s="19">
        <v>1400</v>
      </c>
      <c r="D8" s="19">
        <v>1400</v>
      </c>
      <c r="E8" s="7" t="s">
        <v>11</v>
      </c>
      <c r="F8" s="16" t="s">
        <v>249</v>
      </c>
      <c r="G8" s="19">
        <v>1400</v>
      </c>
      <c r="H8" s="5" t="str">
        <f>F8</f>
        <v xml:space="preserve">๑. โชติอนุสรณ์ เซลล์แอนด์ เซอร์วิส </v>
      </c>
      <c r="I8" s="19">
        <v>1400</v>
      </c>
      <c r="J8" s="5" t="s">
        <v>12</v>
      </c>
      <c r="K8" s="8" t="s">
        <v>248</v>
      </c>
    </row>
    <row r="9" spans="1:11" ht="93.75" x14ac:dyDescent="0.2">
      <c r="A9" s="1">
        <v>2</v>
      </c>
      <c r="B9" s="16" t="s">
        <v>247</v>
      </c>
      <c r="C9" s="19">
        <v>485796</v>
      </c>
      <c r="D9" s="19">
        <v>485796</v>
      </c>
      <c r="E9" s="7" t="s">
        <v>11</v>
      </c>
      <c r="F9" s="5" t="s">
        <v>246</v>
      </c>
      <c r="G9" s="19">
        <v>485796</v>
      </c>
      <c r="H9" s="5" t="str">
        <f>F9</f>
        <v>หจก. แมกเนติก</v>
      </c>
      <c r="I9" s="19">
        <v>485796</v>
      </c>
      <c r="J9" s="5" t="s">
        <v>12</v>
      </c>
      <c r="K9" s="8" t="s">
        <v>245</v>
      </c>
    </row>
    <row r="10" spans="1:11" ht="187.5" x14ac:dyDescent="0.2">
      <c r="A10" s="1">
        <v>3</v>
      </c>
      <c r="B10" s="16" t="s">
        <v>244</v>
      </c>
      <c r="C10" s="19">
        <v>2750</v>
      </c>
      <c r="D10" s="19">
        <v>2750</v>
      </c>
      <c r="E10" s="7" t="s">
        <v>11</v>
      </c>
      <c r="F10" s="5" t="s">
        <v>203</v>
      </c>
      <c r="G10" s="19">
        <v>2750</v>
      </c>
      <c r="H10" s="5" t="str">
        <f>F10</f>
        <v xml:space="preserve"> หจก. ไฮเทคออโตเมชั่น แอนด์เซอร์วิส </v>
      </c>
      <c r="I10" s="19">
        <v>2750</v>
      </c>
      <c r="J10" s="5" t="s">
        <v>12</v>
      </c>
      <c r="K10" s="8" t="s">
        <v>243</v>
      </c>
    </row>
    <row r="11" spans="1:11" ht="84" x14ac:dyDescent="0.2">
      <c r="A11" s="1">
        <v>4</v>
      </c>
      <c r="B11" s="16" t="s">
        <v>242</v>
      </c>
      <c r="C11" s="19">
        <v>62810</v>
      </c>
      <c r="D11" s="19">
        <v>62810</v>
      </c>
      <c r="E11" s="7" t="s">
        <v>11</v>
      </c>
      <c r="F11" s="5" t="s">
        <v>241</v>
      </c>
      <c r="G11" s="19">
        <v>62810</v>
      </c>
      <c r="H11" s="5" t="str">
        <f>F11</f>
        <v>หจก. ไฮเทคออโตเมชั่น แอนด์ เซอร์วิส 2005</v>
      </c>
      <c r="I11" s="19">
        <v>62810</v>
      </c>
      <c r="J11" s="5" t="s">
        <v>12</v>
      </c>
      <c r="K11" s="8" t="s">
        <v>240</v>
      </c>
    </row>
    <row r="12" spans="1:11" ht="127.5" customHeight="1" x14ac:dyDescent="0.2">
      <c r="A12" s="1">
        <v>5</v>
      </c>
      <c r="B12" s="16" t="s">
        <v>192</v>
      </c>
      <c r="C12" s="19">
        <v>34200</v>
      </c>
      <c r="D12" s="19">
        <v>34200</v>
      </c>
      <c r="E12" s="7" t="s">
        <v>11</v>
      </c>
      <c r="F12" s="16" t="s">
        <v>239</v>
      </c>
      <c r="G12" s="19">
        <v>34200</v>
      </c>
      <c r="H12" s="5" t="str">
        <f>F12</f>
        <v xml:space="preserve">๑. ร้านตรังเจริญ เคมีคอล  </v>
      </c>
      <c r="I12" s="19">
        <v>34200</v>
      </c>
      <c r="J12" s="5" t="s">
        <v>12</v>
      </c>
      <c r="K12" s="8" t="s">
        <v>238</v>
      </c>
    </row>
    <row r="13" spans="1:11" ht="84" x14ac:dyDescent="0.2">
      <c r="A13" s="1">
        <v>6</v>
      </c>
      <c r="B13" s="16" t="s">
        <v>117</v>
      </c>
      <c r="C13" s="19">
        <v>22250</v>
      </c>
      <c r="D13" s="19">
        <v>22250</v>
      </c>
      <c r="E13" s="7" t="s">
        <v>11</v>
      </c>
      <c r="F13" s="5" t="s">
        <v>237</v>
      </c>
      <c r="G13" s="19">
        <v>22250</v>
      </c>
      <c r="H13" s="5" t="str">
        <f>F13</f>
        <v>ร้านตรังเจริญเคมีคอล</v>
      </c>
      <c r="I13" s="19">
        <v>22250</v>
      </c>
      <c r="J13" s="5" t="s">
        <v>12</v>
      </c>
      <c r="K13" s="8" t="s">
        <v>236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9100-6676-4817-AC33-04745D3F4702}">
  <dimension ref="A1:K22"/>
  <sheetViews>
    <sheetView tabSelected="1" zoomScale="98" zoomScaleNormal="98" workbookViewId="0">
      <pane ySplit="7" topLeftCell="A8" activePane="bottomLeft" state="frozen"/>
      <selection pane="bottomLeft" activeCell="A23" sqref="A23:XFD24"/>
    </sheetView>
  </sheetViews>
  <sheetFormatPr defaultRowHeight="14.25" x14ac:dyDescent="0.2"/>
  <cols>
    <col min="1" max="1" width="9" style="12"/>
    <col min="2" max="2" width="11.25" customWidth="1"/>
    <col min="3" max="3" width="11.125" customWidth="1"/>
    <col min="4" max="4" width="9" customWidth="1"/>
    <col min="5" max="5" width="12.625" customWidth="1"/>
    <col min="6" max="6" width="11.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9" t="s">
        <v>0</v>
      </c>
    </row>
    <row r="2" spans="1:11" ht="21" x14ac:dyDescent="0.45">
      <c r="A2" s="26" t="s">
        <v>291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7" t="s">
        <v>290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16</v>
      </c>
      <c r="B5" s="20" t="s">
        <v>2</v>
      </c>
      <c r="C5" s="20" t="s">
        <v>15</v>
      </c>
      <c r="D5" s="29" t="s">
        <v>3</v>
      </c>
      <c r="E5" s="23" t="s">
        <v>4</v>
      </c>
      <c r="F5" s="23" t="s">
        <v>5</v>
      </c>
      <c r="G5" s="23" t="s">
        <v>13</v>
      </c>
      <c r="H5" s="23" t="s">
        <v>6</v>
      </c>
      <c r="I5" s="23" t="s">
        <v>14</v>
      </c>
      <c r="J5" s="20" t="s">
        <v>7</v>
      </c>
      <c r="K5" s="2" t="s">
        <v>8</v>
      </c>
    </row>
    <row r="6" spans="1:11" ht="21" x14ac:dyDescent="0.45">
      <c r="A6" s="24"/>
      <c r="B6" s="21"/>
      <c r="C6" s="21"/>
      <c r="D6" s="29"/>
      <c r="E6" s="24"/>
      <c r="F6" s="24"/>
      <c r="G6" s="24"/>
      <c r="H6" s="24"/>
      <c r="I6" s="24"/>
      <c r="J6" s="21"/>
      <c r="K6" s="3" t="s">
        <v>9</v>
      </c>
    </row>
    <row r="7" spans="1:11" ht="21" x14ac:dyDescent="0.45">
      <c r="A7" s="25"/>
      <c r="B7" s="22"/>
      <c r="C7" s="22"/>
      <c r="D7" s="29"/>
      <c r="E7" s="25"/>
      <c r="F7" s="25"/>
      <c r="G7" s="25"/>
      <c r="H7" s="25"/>
      <c r="I7" s="25"/>
      <c r="J7" s="22"/>
      <c r="K7" s="4" t="s">
        <v>10</v>
      </c>
    </row>
    <row r="8" spans="1:11" ht="84" x14ac:dyDescent="0.2">
      <c r="A8" s="1">
        <v>1</v>
      </c>
      <c r="B8" s="16" t="s">
        <v>289</v>
      </c>
      <c r="C8" s="6">
        <v>2321</v>
      </c>
      <c r="D8" s="6">
        <v>2321</v>
      </c>
      <c r="E8" s="7" t="s">
        <v>11</v>
      </c>
      <c r="F8" s="16" t="s">
        <v>288</v>
      </c>
      <c r="G8" s="6">
        <v>2321</v>
      </c>
      <c r="H8" s="5" t="str">
        <f>F8</f>
        <v xml:space="preserve">๑. ศรีชัยการค้า โดย นายศราวุธ  ศรีชัย </v>
      </c>
      <c r="I8" s="6">
        <v>2321</v>
      </c>
      <c r="J8" s="5" t="s">
        <v>12</v>
      </c>
      <c r="K8" s="8" t="s">
        <v>287</v>
      </c>
    </row>
    <row r="9" spans="1:11" ht="84" x14ac:dyDescent="0.2">
      <c r="A9" s="1">
        <v>2</v>
      </c>
      <c r="B9" s="16" t="s">
        <v>286</v>
      </c>
      <c r="C9" s="6">
        <v>96780</v>
      </c>
      <c r="D9" s="6">
        <v>96780</v>
      </c>
      <c r="E9" s="7" t="s">
        <v>11</v>
      </c>
      <c r="F9" s="16" t="s">
        <v>285</v>
      </c>
      <c r="G9" s="6">
        <v>96780</v>
      </c>
      <c r="H9" s="5" t="str">
        <f>F9</f>
        <v>๑. บริษัท วุฒิชัยการไฟฟ้า</v>
      </c>
      <c r="I9" s="6">
        <v>96780</v>
      </c>
      <c r="J9" s="5" t="s">
        <v>12</v>
      </c>
      <c r="K9" s="8" t="s">
        <v>284</v>
      </c>
    </row>
    <row r="10" spans="1:11" ht="84" x14ac:dyDescent="0.2">
      <c r="A10" s="1">
        <v>3</v>
      </c>
      <c r="B10" s="16" t="s">
        <v>232</v>
      </c>
      <c r="C10" s="6">
        <v>17350</v>
      </c>
      <c r="D10" s="6">
        <v>17350</v>
      </c>
      <c r="E10" s="7" t="s">
        <v>11</v>
      </c>
      <c r="F10" s="5" t="s">
        <v>203</v>
      </c>
      <c r="G10" s="6">
        <v>17350</v>
      </c>
      <c r="H10" s="5" t="str">
        <f>F10</f>
        <v xml:space="preserve"> หจก. ไฮเทคออโตเมชั่น แอนด์เซอร์วิส </v>
      </c>
      <c r="I10" s="6">
        <v>17350</v>
      </c>
      <c r="J10" s="5" t="s">
        <v>12</v>
      </c>
      <c r="K10" s="8" t="s">
        <v>283</v>
      </c>
    </row>
    <row r="11" spans="1:11" ht="187.5" x14ac:dyDescent="0.2">
      <c r="A11" s="1">
        <v>4</v>
      </c>
      <c r="B11" s="16" t="s">
        <v>282</v>
      </c>
      <c r="C11" s="6">
        <v>6936</v>
      </c>
      <c r="D11" s="6">
        <v>6936</v>
      </c>
      <c r="E11" s="7" t="s">
        <v>11</v>
      </c>
      <c r="F11" s="5" t="s">
        <v>32</v>
      </c>
      <c r="G11" s="6">
        <v>6936</v>
      </c>
      <c r="H11" s="5" t="str">
        <f>F11</f>
        <v>ร้านส้องพาณิชย์</v>
      </c>
      <c r="I11" s="6">
        <v>6936</v>
      </c>
      <c r="J11" s="5" t="s">
        <v>12</v>
      </c>
      <c r="K11" s="8" t="s">
        <v>281</v>
      </c>
    </row>
    <row r="12" spans="1:11" ht="84" x14ac:dyDescent="0.2">
      <c r="A12" s="1">
        <v>5</v>
      </c>
      <c r="B12" s="16" t="s">
        <v>117</v>
      </c>
      <c r="C12" s="6">
        <v>129852.3</v>
      </c>
      <c r="D12" s="6">
        <v>129852.3</v>
      </c>
      <c r="E12" s="7" t="s">
        <v>11</v>
      </c>
      <c r="F12" s="5" t="s">
        <v>246</v>
      </c>
      <c r="G12" s="6">
        <v>129852.3</v>
      </c>
      <c r="H12" s="5" t="str">
        <f>F12</f>
        <v>หจก. แมกเนติก</v>
      </c>
      <c r="I12" s="6">
        <v>129852.3</v>
      </c>
      <c r="J12" s="5" t="s">
        <v>12</v>
      </c>
      <c r="K12" s="8" t="s">
        <v>280</v>
      </c>
    </row>
    <row r="13" spans="1:11" ht="84" x14ac:dyDescent="0.2">
      <c r="A13" s="1">
        <v>6</v>
      </c>
      <c r="B13" s="16" t="s">
        <v>194</v>
      </c>
      <c r="C13" s="6">
        <v>1120</v>
      </c>
      <c r="D13" s="6">
        <v>1120</v>
      </c>
      <c r="E13" s="7" t="s">
        <v>11</v>
      </c>
      <c r="F13" s="5" t="s">
        <v>279</v>
      </c>
      <c r="G13" s="6">
        <v>1120</v>
      </c>
      <c r="H13" s="5" t="str">
        <f>F13</f>
        <v>น้ำดื่มสปาย โดยนายอนุวัฒิ ภัตศิริ</v>
      </c>
      <c r="I13" s="6">
        <v>1120</v>
      </c>
      <c r="J13" s="5" t="s">
        <v>12</v>
      </c>
      <c r="K13" s="8" t="s">
        <v>278</v>
      </c>
    </row>
    <row r="14" spans="1:11" ht="84" x14ac:dyDescent="0.2">
      <c r="A14" s="1">
        <v>7</v>
      </c>
      <c r="B14" s="16" t="s">
        <v>228</v>
      </c>
      <c r="C14" s="6">
        <v>17573</v>
      </c>
      <c r="D14" s="6">
        <v>17573</v>
      </c>
      <c r="E14" s="7" t="s">
        <v>11</v>
      </c>
      <c r="F14" s="5" t="s">
        <v>277</v>
      </c>
      <c r="G14" s="6">
        <v>17573</v>
      </c>
      <c r="H14" s="5" t="str">
        <f>F14</f>
        <v xml:space="preserve">๑. บริษัท คลังวิทยา จำกัด </v>
      </c>
      <c r="I14" s="6">
        <v>17573</v>
      </c>
      <c r="J14" s="5" t="s">
        <v>12</v>
      </c>
      <c r="K14" s="8" t="s">
        <v>276</v>
      </c>
    </row>
    <row r="15" spans="1:11" ht="84" x14ac:dyDescent="0.2">
      <c r="A15" s="1">
        <v>8</v>
      </c>
      <c r="B15" s="16" t="s">
        <v>275</v>
      </c>
      <c r="C15" s="6">
        <v>8370</v>
      </c>
      <c r="D15" s="6">
        <v>8370</v>
      </c>
      <c r="E15" s="7" t="s">
        <v>11</v>
      </c>
      <c r="F15" s="5" t="s">
        <v>274</v>
      </c>
      <c r="G15" s="6">
        <v>8370</v>
      </c>
      <c r="H15" s="5" t="str">
        <f>F15</f>
        <v xml:space="preserve">๑. นางศุภนุช  อ้นเพ็ชร </v>
      </c>
      <c r="I15" s="6">
        <v>8370</v>
      </c>
      <c r="J15" s="5" t="s">
        <v>12</v>
      </c>
      <c r="K15" s="8" t="s">
        <v>273</v>
      </c>
    </row>
    <row r="16" spans="1:11" ht="225" x14ac:dyDescent="0.2">
      <c r="A16" s="1">
        <v>9</v>
      </c>
      <c r="B16" s="16" t="s">
        <v>272</v>
      </c>
      <c r="C16" s="6">
        <v>12000</v>
      </c>
      <c r="D16" s="6">
        <v>12000</v>
      </c>
      <c r="E16" s="7" t="s">
        <v>11</v>
      </c>
      <c r="F16" s="5" t="s">
        <v>271</v>
      </c>
      <c r="G16" s="6">
        <v>12000</v>
      </c>
      <c r="H16" s="5" t="str">
        <f>F16</f>
        <v xml:space="preserve">๑. นายชัยสิทธิ์  เจือกโว้น </v>
      </c>
      <c r="I16" s="6">
        <v>12000</v>
      </c>
      <c r="J16" s="5" t="s">
        <v>12</v>
      </c>
      <c r="K16" s="8" t="s">
        <v>270</v>
      </c>
    </row>
    <row r="17" spans="1:11" ht="252" x14ac:dyDescent="0.2">
      <c r="A17" s="7">
        <v>10</v>
      </c>
      <c r="B17" s="5" t="s">
        <v>269</v>
      </c>
      <c r="C17" s="6">
        <v>4500</v>
      </c>
      <c r="D17" s="6">
        <v>4500</v>
      </c>
      <c r="E17" s="7" t="s">
        <v>11</v>
      </c>
      <c r="F17" s="5" t="s">
        <v>268</v>
      </c>
      <c r="G17" s="6">
        <v>4500</v>
      </c>
      <c r="H17" s="5" t="str">
        <f>F17</f>
        <v xml:space="preserve">1.นายธณพล  ขุนทอง </v>
      </c>
      <c r="I17" s="6">
        <v>4500</v>
      </c>
      <c r="J17" s="5" t="s">
        <v>12</v>
      </c>
      <c r="K17" s="8" t="s">
        <v>267</v>
      </c>
    </row>
    <row r="18" spans="1:11" ht="93.75" x14ac:dyDescent="0.2">
      <c r="A18" s="7">
        <v>11</v>
      </c>
      <c r="B18" s="16" t="s">
        <v>266</v>
      </c>
      <c r="C18" s="6">
        <v>1100</v>
      </c>
      <c r="D18" s="6">
        <v>1100</v>
      </c>
      <c r="E18" s="7"/>
      <c r="F18" s="16" t="s">
        <v>263</v>
      </c>
      <c r="G18" s="6">
        <v>1100</v>
      </c>
      <c r="H18" s="5" t="str">
        <f>F18</f>
        <v xml:space="preserve">๑. นายธณพล  ขุนทอง </v>
      </c>
      <c r="I18" s="6">
        <v>1100</v>
      </c>
      <c r="J18" s="5"/>
      <c r="K18" s="8" t="s">
        <v>265</v>
      </c>
    </row>
    <row r="19" spans="1:11" ht="131.25" x14ac:dyDescent="0.2">
      <c r="A19" s="7">
        <v>12</v>
      </c>
      <c r="B19" s="16" t="s">
        <v>264</v>
      </c>
      <c r="C19" s="6">
        <v>864</v>
      </c>
      <c r="D19" s="6">
        <v>864</v>
      </c>
      <c r="E19" s="7"/>
      <c r="F19" s="16" t="s">
        <v>263</v>
      </c>
      <c r="G19" s="6">
        <v>864</v>
      </c>
      <c r="H19" s="5" t="str">
        <f>F19</f>
        <v xml:space="preserve">๑. นายธณพล  ขุนทอง </v>
      </c>
      <c r="I19" s="6">
        <v>864</v>
      </c>
      <c r="J19" s="5"/>
      <c r="K19" s="8" t="s">
        <v>262</v>
      </c>
    </row>
    <row r="20" spans="1:11" ht="252" x14ac:dyDescent="0.2">
      <c r="A20" s="7">
        <v>13</v>
      </c>
      <c r="B20" s="5" t="s">
        <v>261</v>
      </c>
      <c r="C20" s="6">
        <v>7000</v>
      </c>
      <c r="D20" s="6">
        <v>7000</v>
      </c>
      <c r="E20" s="7" t="s">
        <v>11</v>
      </c>
      <c r="F20" s="5" t="s">
        <v>260</v>
      </c>
      <c r="G20" s="6">
        <v>7000</v>
      </c>
      <c r="H20" s="5" t="str">
        <f>F20</f>
        <v xml:space="preserve">1. นายชัยสิทธิ์  เจือกโว้น  </v>
      </c>
      <c r="I20" s="6">
        <v>7000</v>
      </c>
      <c r="J20" s="5" t="s">
        <v>12</v>
      </c>
      <c r="K20" s="8" t="s">
        <v>259</v>
      </c>
    </row>
    <row r="21" spans="1:11" ht="357" x14ac:dyDescent="0.2">
      <c r="A21" s="7">
        <v>14</v>
      </c>
      <c r="B21" s="5" t="s">
        <v>258</v>
      </c>
      <c r="C21" s="6">
        <v>3000</v>
      </c>
      <c r="D21" s="6">
        <v>3000</v>
      </c>
      <c r="E21" s="7" t="s">
        <v>11</v>
      </c>
      <c r="F21" s="5" t="s">
        <v>257</v>
      </c>
      <c r="G21" s="6">
        <v>3000</v>
      </c>
      <c r="H21" s="5" t="str">
        <f>F21</f>
        <v>๑. โชคทรัพย์พาณิชย์ โดย นายนพดล  อ้นเพ็ชร</v>
      </c>
      <c r="I21" s="6">
        <v>3000</v>
      </c>
      <c r="J21" s="5" t="s">
        <v>12</v>
      </c>
      <c r="K21" s="8" t="s">
        <v>256</v>
      </c>
    </row>
    <row r="22" spans="1:11" ht="134.25" customHeight="1" x14ac:dyDescent="0.2">
      <c r="A22" s="13">
        <v>15</v>
      </c>
      <c r="B22" s="5" t="s">
        <v>255</v>
      </c>
      <c r="C22" s="14">
        <v>15000</v>
      </c>
      <c r="D22" s="14">
        <v>15000</v>
      </c>
      <c r="E22" s="7" t="s">
        <v>11</v>
      </c>
      <c r="F22" s="5" t="s">
        <v>254</v>
      </c>
      <c r="G22" s="14">
        <v>15000</v>
      </c>
      <c r="H22" s="5" t="str">
        <f>F22</f>
        <v xml:space="preserve">๑. บริษัท วี เอส เอ็นจิเนียริ่ง แอนด์ ซัพพลาย จำกัด </v>
      </c>
      <c r="I22" s="14">
        <v>15000</v>
      </c>
      <c r="J22" s="5" t="s">
        <v>12</v>
      </c>
      <c r="K22" s="15" t="s">
        <v>253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ต.ค68</vt:lpstr>
      <vt:lpstr>พ.ย.68</vt:lpstr>
      <vt:lpstr>ธ.ค.68</vt:lpstr>
      <vt:lpstr>ม.ค.68</vt:lpstr>
      <vt:lpstr>ก.พ.68</vt:lpstr>
      <vt:lpstr>มี.ค.68</vt:lpstr>
      <vt:lpstr>ก.พ.68!Print_Titles</vt:lpstr>
      <vt:lpstr>ต.ค68!Print_Titles</vt:lpstr>
      <vt:lpstr>ธ.ค.68!Print_Titles</vt:lpstr>
      <vt:lpstr>พ.ย.68!Print_Titles</vt:lpstr>
      <vt:lpstr>ม.ค.68!Print_Titles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wangmaprang</dc:creator>
  <cp:lastModifiedBy>Wangmaprang</cp:lastModifiedBy>
  <cp:lastPrinted>2026-05-14T04:20:24Z</cp:lastPrinted>
  <dcterms:created xsi:type="dcterms:W3CDTF">2026-05-07T04:05:32Z</dcterms:created>
  <dcterms:modified xsi:type="dcterms:W3CDTF">2026-05-20T07:45:43Z</dcterms:modified>
</cp:coreProperties>
</file>